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24 ERP\"/>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<sst xmlns="http://schemas.openxmlformats.org/spreadsheetml/2006/main" count="1886" uniqueCount="881">
  <si>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</si>
  <si>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</si>
  <si>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</si>
  <si>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</si>
  <si>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</si>
  <si>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</si>
  <si>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</si>
  <si>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</si>
  <si>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</si>
  <si>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</si>
  <si>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</si>
  <si>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</si>
  <si>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</si>
  <si>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</si>
  <si>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</si>
  <si>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</si>
  <si>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</si>
  <si>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</si>
  <si>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</si>
  <si>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</si>
  <si>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</si>
  <si>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</si>
  <si>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</si>
  <si>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</si>
  <si>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</si>
  <si>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</si>
  <si>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</si>
  <si>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</si>
  <si>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</si>
  <si>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</si>
  <si>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</si>
  <si>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</si>
  <si>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</si>
  <si>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</si>
  <si>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</si>
  <si>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</si>
  <si>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</si>
  <si>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</si>
  <si>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</si>
  <si>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</si>
  <si>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</si>
  <si>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</si>
  <si>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</si>
  <si>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</si>
  <si>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</si>
  <si>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</si>
  <si>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</si>
  <si>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</si>
  <si>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</si>
  <si>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</si>
  <si>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</si>
  <si>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</si>
  <si>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</si>
  <si>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</si>
  <si>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</si>
  <si>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</si>
  <si>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</si>
  <si>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</si>
  <si>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</si>
  <si>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</si>
  <si>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</si>
  <si>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</si>
  <si>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</si>
  <si>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</si>
  <si>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</si>
  <si>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</si>
  <si>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</si>
  <si>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</si>
  <si>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</si>
  <si>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</si>
  <si>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</si>
  <si>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</si>
  <si>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</si>
  <si>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</si>
  <si>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</si>
  <si>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</si>
  <si>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</si>
  <si>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</si>
  <si>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</si>
  <si>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</si>
  <si>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</si>
  <si>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</si>
  <si>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</si>
  <si>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</si>
  <si>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</si>
  <si>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</si>
  <si>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</si>
  <si>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</si>
  <si>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</si>
  <si>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</si>
  <si>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</si>
  <si>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</si>
  <si>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</si>
  <si>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</si>
  <si>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</si>
  <si>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</si>
  <si>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</si>
  <si>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</si>
  <si>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</si>
  <si>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</si>
  <si>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</si>
  <si>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</si>
  <si>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</si>
  <si>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</si>
  <si>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</si>
  <si>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</si>
  <si>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</si>
  <si>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</si>
  <si>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</si>
  <si>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</si>
  <si>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</si>
  <si>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</si>
  <si>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</si>
  <si>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</si>
  <si>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</si>
  <si>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</si>
  <si>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</si>
  <si>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</si>
  <si>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</si>
  <si>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</si>
  <si>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</si>
  <si>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</si>
  <si>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</si>
  <si>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</si>
  <si>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</si>
  <si>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</si>
  <si>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</si>
  <si>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</si>
  <si>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</si>
  <si>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</si>
  <si>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</si>
  <si>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</si>
  <si>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</si>
  <si>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</si>
  <si>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</si>
  <si>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</si>
  <si>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</si>
  <si>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</si>
  <si>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</si>
  <si>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</si>
  <si>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</si>
  <si>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</si>
  <si>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</si>
  <si>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</si>
  <si>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</si>
  <si>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</si>
  <si>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</si>
  <si>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</si>
  <si>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</si>
  <si>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</si>
  <si>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</si>
  <si>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</si>
  <si>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</si>
  <si>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</si>
  <si>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</si>
  <si>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</si>
  <si>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</si>
  <si>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</si>
  <si>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</si>
  <si>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</si>
  <si>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</si>
  <si>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</si>
  <si>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</si>
  <si>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</si>
  <si>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</si>
  <si>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</si>
  <si>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</si>
  <si>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</si>
  <si>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</si>
  <si>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</si>
  <si>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</si>
  <si>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</si>
  <si>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</si>
  <si>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</si>
  <si>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</si>
  <si>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</si>
  <si>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</si>
  <si>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</si>
  <si>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</si>
  <si>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</si>
  <si>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</si>
  <si>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</si>
  <si>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</si>
  <si>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</si>
  <si>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</si>
  <si>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</si>
  <si>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</si>
  <si>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</si>
  <si>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</si>
  <si>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</si>
  <si>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</si>
  <si>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</si>
  <si>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</si>
  <si>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</si>
  <si>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</si>
  <si>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</si>
  <si>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</si>
  <si>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</si>
  <si>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</si>
  <si>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</si>
  <si>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</si>
  <si>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</si>
  <si>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</si>
  <si>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</si>
  <si>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</si>
  <si>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</si>
  <si>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</si>
  <si>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</si>
  <si>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</si>
  <si>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</si>
  <si>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</si>
  <si>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</si>
  <si>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</si>
  <si>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</si>
  <si>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</si>
  <si>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</si>
  <si>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</si>
  <si>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</si>
  <si>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</si>
  <si>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</si>
  <si>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</si>
  <si>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</si>
  <si>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</si>
  <si>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</si>
  <si>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</si>
  <si>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</si>
  <si>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</si>
  <si>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</si>
  <si>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</si>
  <si>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</si>
  <si>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</si>
  <si>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</si>
  <si>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</si>
  <si>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</si>
  <si>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</si>
  <si>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</si>
  <si>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</si>
  <si>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</si>
  <si>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</si>
  <si>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</si>
  <si>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</si>
  <si>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</si>
  <si>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</si>
  <si>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</si>
  <si>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</si>
  <si>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</si>
  <si>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</si>
  <si>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</si>
  <si>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</si>
  <si>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</si>
  <si>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</si>
  <si>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</si>
  <si>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</si>
  <si>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</si>
  <si>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</si>
  <si>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</si>
  <si>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</si>
  <si>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</si>
  <si>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</si>
  <si>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</si>
  <si>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</si>
  <si>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</si>
  <si>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</si>
  <si>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</si>
  <si>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</si>
  <si>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</si>
  <si>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</si>
  <si>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</si>
  <si>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</si>
  <si>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</si>
  <si>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</si>
  <si>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</si>
  <si>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</si>
  <si>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</si>
  <si>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</si>
  <si>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</si>
  <si>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</si>
  <si>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</si>
  <si>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</si>
  <si>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</si>
  <si>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</si>
  <si>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</si>
  <si>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</si>
  <si>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</si>
  <si>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</si>
  <si>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</si>
  <si>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</si>
  <si>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</si>
  <si>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</si>
  <si>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</si>
  <si>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</si>
  <si>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</si>
  <si>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</si>
  <si>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</si>
  <si>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</si>
  <si>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</si>
  <si>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</si>
  <si>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</si>
  <si>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</si>
  <si>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</si>
  <si>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</si>
  <si>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</si>
  <si>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</si>
  <si>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</si>
  <si>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</si>
  <si>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</si>
  <si>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</si>
  <si>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</si>
  <si>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</si>
  <si>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</si>
  <si>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</si>
  <si>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</si>
  <si>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</si>
  <si>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</si>
  <si>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</si>
  <si>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</si>
  <si>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</si>
  <si>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</si>
  <si>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</si>
  <si>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</si>
  <si>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</si>
  <si>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</si>
  <si>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</si>
  <si>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</si>
  <si>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</si>
  <si>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</si>
  <si>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</si>
  <si>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</si>
  <si>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</si>
  <si>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</si>
  <si>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</si>
  <si>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</si>
  <si>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</si>
  <si>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</si>
  <si>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</si>
  <si>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</si>
  <si>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</si>
  <si>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</si>
  <si>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</si>
  <si>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</si>
  <si>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</si>
  <si>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</si>
  <si>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</si>
  <si>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</si>
  <si>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</si>
  <si>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</si>
  <si>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</si>
  <si>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</si>
  <si>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</si>
  <si>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</si>
  <si>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</si>
  <si>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</si>
  <si>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</si>
  <si>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</si>
  <si>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</si>
  <si>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</si>
  <si>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</si>
  <si>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</si>
  <si>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</si>
  <si>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</si>
  <si>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</si>
  <si>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</si>
  <si>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</si>
  <si>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</si>
  <si>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</si>
  <si>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</si>
  <si>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</si>
  <si>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</si>
  <si>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</si>
  <si>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</si>
  <si>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</si>
  <si>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</si>
  <si>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</si>
  <si>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</si>
  <si>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</si>
  <si>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</si>
  <si>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</si>
  <si>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</si>
  <si>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</si>
  <si>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</si>
  <si>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</si>
  <si>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</si>
  <si>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</si>
  <si>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</si>
  <si>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</si>
  <si>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</si>
  <si>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</si>
  <si>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</si>
  <si>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</si>
  <si>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</si>
  <si>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</si>
  <si>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</si>
  <si>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</si>
  <si>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</si>
  <si>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</si>
  <si>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</si>
  <si>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</si>
  <si>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</si>
  <si>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</si>
  <si>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</si>
  <si>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</si>
  <si>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</si>
  <si>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</si>
  <si>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</si>
  <si>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</si>
  <si>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</si>
  <si>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</si>
  <si>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</si>
  <si>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</si>
  <si>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</si>
  <si>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</si>
  <si>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</si>
  <si>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</si>
  <si>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</si>
  <si>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</si>
  <si>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</si>
  <si>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</si>
  <si>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</si>
  <si>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</si>
  <si>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</si>
  <si>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</si>
  <si>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</si>
  <si>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</si>
  <si>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</si>
  <si>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</si>
  <si>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</si>
  <si>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</si>
  <si>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</si>
  <si>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</si>
  <si>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</si>
  <si>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</si>
  <si>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</si>
  <si>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</si>
  <si>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</si>
  <si>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</si>
  <si>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</si>
  <si>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</si>
  <si>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</si>
  <si>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</si>
  <si>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</si>
  <si>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</si>
  <si>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</si>
  <si>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</si>
  <si>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</si>
  <si>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</si>
  <si>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</si>
  <si>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</si>
  <si>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</si>
  <si>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</si>
  <si>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</si>
  <si>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</si>
  <si>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</si>
  <si>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</si>
  <si>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</si>
  <si>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</si>
  <si>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</si>
  <si>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</si>
  <si>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</si>
  <si>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</si>
  <si>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</si>
  <si>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</si>
  <si>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</si>
  <si>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</si>
  <si>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</si>
  <si>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</si>
  <si>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</si>
  <si>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</si>
  <si>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</si>
  <si>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</si>
  <si>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</si>
  <si>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</si>
  <si>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</si>
  <si>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</si>
  <si>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</si>
  <si>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</si>
  <si>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</si>
  <si>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</si>
  <si>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</si>
  <si>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</si>
  <si>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</si>
  <si>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</si>
  <si>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</si>
  <si>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</si>
  <si>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</si>
  <si>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</si>
  <si>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</si>
  <si>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</si>
  <si>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</si>
  <si>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</si>
  <si>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</si>
  <si>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</si>
  <si>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</si>
  <si>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</si>
  <si>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</si>
  <si>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</si>
  <si>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</si>
  <si>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</si>
  <si>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</si>
  <si>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</si>
  <si>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</si>
  <si>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</si>
  <si>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</si>
  <si>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</si>
  <si>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</si>
  <si>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</si>
  <si>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</si>
  <si>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</si>
  <si>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</si>
  <si>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</si>
  <si>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</si>
  <si>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</si>
  <si>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</si>
  <si>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</si>
  <si>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</si>
  <si>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</si>
  <si>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</si>
  <si>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</si>
  <si>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</si>
  <si>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</si>
  <si>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</si>
  <si>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</si>
  <si>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</si>
  <si>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</si>
  <si>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</si>
  <si>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</si>
  <si>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</si>
  <si>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</si>
  <si>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</si>
  <si>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</si>
  <si>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</si>
  <si>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</si>
  <si>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</si>
  <si>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</si>
  <si>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</si>
  <si>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</si>
  <si>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</si>
  <si>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</si>
  <si>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</si>
  <si>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</si>
  <si>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</si>
  <si>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</si>
  <si>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</si>
  <si>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</si>
  <si>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</si>
  <si>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</si>
  <si>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</si>
  <si>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</si>
  <si>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</si>
  <si>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</si>
  <si>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</si>
  <si>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</si>
  <si>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</si>
  <si>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</si>
  <si>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</si>
  <si>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</si>
  <si>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</si>
  <si>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</si>
  <si>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</si>
  <si>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</si>
  <si>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</si>
  <si>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</si>
  <si>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</si>
  <si>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</si>
  <si>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</si>
  <si>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</si>
  <si>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</si>
  <si>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</si>
  <si>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</si>
  <si>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</si>
  <si>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</si>
  <si>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</si>
  <si>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</si>
  <si>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</si>
  <si>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</si>
  <si>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</si>
  <si>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</si>
  <si>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</si>
  <si>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</si>
  <si>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</si>
  <si>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</si>
  <si>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</si>
  <si>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</si>
  <si>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</si>
  <si>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</si>
  <si>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</si>
  <si>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</si>
  <si>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</si>
  <si>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</si>
  <si>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</si>
  <si>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</si>
  <si>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</si>
  <si>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</si>
  <si>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</si>
  <si>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</si>
  <si>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</si>
  <si>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</si>
  <si>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</si>
  <si>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</si>
  <si>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</si>
  <si>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</si>
  <si>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</si>
  <si>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</si>
  <si>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</si>
  <si>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</si>
  <si>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</si>
  <si>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</si>
  <si>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</si>
  <si>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</si>
  <si>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</si>
  <si>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</si>
  <si>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</si>
  <si>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</si>
  <si>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</si>
  <si>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</si>
  <si>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</si>
  <si>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</si>
  <si>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</si>
  <si>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</si>
  <si>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</si>
  <si>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</si>
  <si>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</si>
  <si>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</si>
  <si>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</si>
  <si>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</si>
  <si>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</si>
  <si>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</si>
  <si>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</si>
  <si>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</si>
  <si>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</si>
  <si>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</si>
  <si>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</si>
  <si>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</si>
  <si>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</si>
  <si>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</si>
  <si>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</si>
  <si>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</si>
  <si>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</si>
  <si>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</si>
  <si>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</si>
  <si>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</si>
  <si>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</si>
  <si>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</si>
  <si>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</si>
  <si>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</si>
  <si>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</si>
  <si>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</si>
  <si>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</si>
  <si>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</si>
  <si>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</si>
  <si>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</si>
  <si>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</si>
  <si>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</si>
  <si>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</si>
  <si>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</si>
  <si>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</si>
  <si>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</si>
  <si>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</si>
  <si>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</si>
  <si>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</si>
  <si>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</si>
  <si>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</si>
  <si>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</si>
  <si>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</si>
  <si>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</si>
  <si>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</si>
  <si>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</si>
  <si>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</si>
  <si>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</si>
  <si>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</si>
  <si>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</si>
  <si>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</si>
  <si>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</si>
  <si>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</si>
  <si>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</si>
  <si>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</si>
  <si>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</si>
  <si>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</si>
  <si>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</si>
  <si>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</si>
  <si>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</si>
  <si>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</si>
  <si>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</si>
  <si>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</si>
  <si>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</si>
  <si>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</si>
  <si>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</si>
  <si>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</si>
  <si>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</si>
  <si>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</si>
  <si>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</si>
  <si>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</si>
  <si>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</si>
  <si>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</si>
  <si>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</si>
  <si>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</si>
  <si>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</si>
  <si>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</si>
  <si>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</si>
  <si>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</si>
  <si>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</si>
  <si>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</si>
  <si>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</si>
  <si>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</si>
  <si>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</si>
  <si>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</si>
  <si>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</si>
  <si>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</si>
  <si>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</si>
  <si>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</si>
  <si>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</si>
  <si>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</si>
  <si>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</si>
  <si>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</si>
  <si>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</si>
  <si>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</si>
  <si>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</si>
  <si>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</si>
  <si>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</si>
  <si>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</si>
  <si>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</si>
  <si>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</si>
  <si>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</si>
  <si>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</si>
  <si>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</si>
  <si>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</si>
  <si>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</si>
  <si>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</si>
  <si>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</si>
  <si>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</si>
  <si>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</si>
  <si>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</si>
  <si>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</si>
  <si>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</si>
  <si>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</si>
  <si>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</si>
  <si>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</si>
  <si>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</si>
  <si>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</si>
  <si>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</si>
  <si>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</si>
  <si>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</si>
  <si>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</si>
  <si>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</si>
  <si>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</si>
  <si>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</si>
  <si>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</si>
  <si>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</si>
  <si>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</si>
  <si>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</si>
  <si>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</si>
  <si>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</si>
  <si>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</si>
  <si>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</si>
  <si>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</si>
  <si>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</si>
  <si>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</si>
  <si>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</si>
  <si>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</si>
  <si>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</si>
  <si>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</si>
  <si>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</si>
  <si>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</si>
  <si>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</si>
  <si>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</si>
  <si>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</si>
  <si>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</si>
  <si>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</si>
  <si>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</si>
  <si>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</si>
  <si>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</si>
  <si>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</si>
  <si>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</si>
  <si>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</si>
  <si>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</si>
  <si>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</si>
  <si>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</si>
  <si>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</si>
  <si>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</si>
  <si>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</si>
  <si>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</si>
  <si>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</si>
  <si>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</si>
  <si>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</si>
  <si>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</si>
  <si>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</si>
  <si>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</si>
  <si>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</si>
  <si>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</si>
  <si>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</si>
  <si>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</si>
  <si>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</si>
  <si>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</si>
  <si>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</si>
  <si>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</si>
  <si>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</si>
  <si>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</si>
  <si>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</si>
  <si>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</si>
  <si>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</si>
  <si>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</si>
  <si>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</si>
  <si>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</si>
  <si>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</si>
  <si>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</si>
  <si>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</si>
  <si>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</si>
  <si>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</si>
  <si>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</si>
  <si>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</si>
  <si>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</si>
  <si>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</si>
  <si>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</si>
  <si>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</si>
  <si>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</si>
  <si>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</si>
  <si>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</si>
  <si>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</si>
  <si>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</si>
  <si>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بررسي نقش وجود عوامل نوآوري در پياده‌سازي موفق ERP</t>
  </si>
  <si>
    <t>فصلنامه پژوهش‌هاي تجربي حسابداري
شماره 6</t>
  </si>
  <si>
    <t>ارائه مدلي براي پذيرش سيستم هاي برنامه ريزي منابع سازماني مورد مطالعه: صنعت خودرو</t>
  </si>
  <si>
    <t>فصلنامه چشم‌انداز مديريت صنعتي
شماره 7</t>
  </si>
  <si>
    <t>تصميمات كليدي در پياده‌سازي سيستم‌هاي منابع سازمان در سازمان‌هاي كوچك</t>
  </si>
  <si>
    <t>ماهنامه عصر فنآوري اطلاعات 
شماره 83</t>
  </si>
  <si>
    <t>ارائه سيستمي براي ارزيابي ميزان موفقيت پياده‌سازي سيستم برنامه‌ريزي منابع انساني بر مبناي رويكرد استنتاج فازي</t>
  </si>
  <si>
    <t>فصلنامه مدرس علوم انساني
شماره 77</t>
  </si>
  <si>
    <t>شناسايي عوامل موثر بر انتخاب سيستم‌هاي برنامه‌ريزي منابع سازماني(ERP) از ديدگاه خبرگان</t>
  </si>
  <si>
    <t>فصلنامه مديريت فنآوري اطلاعات
شماره 12</t>
  </si>
  <si>
    <t>در 2 سال آينده برنامه‌ريزي منابع بنگاه (ERP) به كجا خواهد رسيد؟</t>
  </si>
  <si>
    <t>ماهنامه حسابدار
شماره 241</t>
  </si>
  <si>
    <t>آمادگي كسب و كار شما براي گذار به ERP</t>
  </si>
  <si>
    <t>ماهنامه حسابدار
شماره 239</t>
  </si>
  <si>
    <t>عوامل اصلي شكست در پياده‌سازي پروژه‌هاي ERP</t>
  </si>
  <si>
    <t>ماهنامه عصر فنآوري اطلاعات 
شماره 70</t>
  </si>
  <si>
    <t>عوامل مهم موفقيت مديران در استقرار نظام‌هاي برنامه‌ريزي منابع سازمان</t>
  </si>
  <si>
    <t>فصلنامه فرآيند مديريت و توسعه
شماره 75</t>
  </si>
  <si>
    <t>شناسايي عوامل موثر بر انتخاب سيستم‌هاي برنامه‌ريزي منابع سازماني(ERP)در سازمان‌هاي دولتي</t>
  </si>
  <si>
    <t>فصلنامه فرآيند مديريت و توسعه
شماره 76</t>
  </si>
  <si>
    <t>مدل براي مرحله قبل از پياده‌سازي ERP</t>
  </si>
  <si>
    <t>سوالاتي كه پيش از خريد ERP بايد پرسيده شود</t>
  </si>
  <si>
    <t>ماهنامه فناوري دانش ، سال اول، شماره 13</t>
  </si>
  <si>
    <t>چهار اشتباه رايج در پياده سازي ERP</t>
  </si>
  <si>
    <t>ارزيابي اجراي راهبردي برنامه ريزي منابع سازمان در شركتهاي كوچك و متوسط</t>
  </si>
  <si>
    <t>فصلنامه مطالعات مديريت راهبردي ، سال اول، شماره 3</t>
  </si>
  <si>
    <t xml:space="preserve">تعيين عوامل كليدي موفقيت ERP در سازمان هاي دولتي ايران </t>
  </si>
  <si>
    <t>فصلنامه اقتصاد و تجارت نوين ، سال چهارم، شماره 13</t>
  </si>
  <si>
    <t>يافتن روابط علي و معلولي و رتبه بندي عوامل بحراني موفقيت و شكست پروژه هاي پياده سازي سيستم هاي اطلاعاتي</t>
  </si>
  <si>
    <t>نشريه مهندسي صنايع ، سال چهل و چهارم، شماره 2</t>
  </si>
  <si>
    <t>متدولوژي پياده سازي برنامه ريزي منابع موسسه (ERP)</t>
  </si>
  <si>
    <t>ماهنامه وب ، سال يازدهم، شماره 128</t>
  </si>
  <si>
    <t>نگاهي جامع بر عوامل كليدي موفقيت پروژه هاي ERP</t>
  </si>
  <si>
    <t>16و17</t>
  </si>
  <si>
    <t>فصلنامه عصر مديريت ، سال چهارم، شماره 16-17</t>
  </si>
  <si>
    <t>زمينه سازي مناسب براي اجراي ERP در سازمان هاي توليدي</t>
  </si>
  <si>
    <t>ماهنامه فناوري دانش ، سال اول، شماره 6</t>
  </si>
  <si>
    <t>هفت عامل موفقيت در پياده سازي ERP</t>
  </si>
  <si>
    <t>ماهنامه فناوري دانش ، سال اول، شماره 5</t>
  </si>
  <si>
    <t xml:space="preserve">استخراج چارچوبي چند جنبه اي به منظور ارزيابي موفقيت سيستم برنامه ريزي منابع سازمان(ERP) </t>
  </si>
  <si>
    <t>فصلنامه مدرس علوم انساني ( پژوهش هاي مديريت در ايران) ، سال هفدهم، شماره 2 (پياپي 80)</t>
  </si>
  <si>
    <t>مهناز ملانظري
ليلا زراعتي فرد</t>
  </si>
  <si>
    <t>مهدي شهسواري
آيت اله مميز</t>
  </si>
  <si>
    <t>احمد زارع رواسان
سارا عسگري</t>
  </si>
  <si>
    <t>بابك سهرابي
مهدي شامي زنجاني
ماندانا فرزانه
ايمان رييسي واناني</t>
  </si>
  <si>
    <t>منوچهر بهبود اصل 
حسين رحماني يوشانلوئي 
منوچهر انصاري 
محمد ميركاظمي مود   </t>
  </si>
  <si>
    <t>*</t>
  </si>
  <si>
    <t>علي آطاهريان
مجيد صالحي مقدم</t>
  </si>
  <si>
    <t>محمدرضا لطفي
سعيد روحاني
 مهرداد نوري كوپائي  </t>
  </si>
  <si>
    <t xml:space="preserve">حبيب الله طاهرپور كلانتري
فرج الله رهنورد
مونا حاجي ابوالحسني </t>
  </si>
  <si>
    <t>روح الله شكري
حميدرضا خاضكي
 يوسف رباني  </t>
  </si>
  <si>
    <t>ريچ امپريال</t>
  </si>
  <si>
    <t xml:space="preserve">اكبر عالم تبريز، ناصر مطهري فريماني، حميدرضا يزداني، </t>
  </si>
  <si>
    <t xml:space="preserve">جعفر محمودي، فريدون احمدي، </t>
  </si>
  <si>
    <t xml:space="preserve">محسن صادق عمل نيك، ايوب انصاري نژاد، صمد انصاري نژاد، سينا ميري نرگسي، </t>
  </si>
  <si>
    <t>دكتر عليرضا مقدسي</t>
  </si>
  <si>
    <t xml:space="preserve">مهيار نظري، سعيده بقائي، </t>
  </si>
  <si>
    <t>دكتر مهرداد كازروني
دكتر افشين كازروني</t>
  </si>
  <si>
    <t>رايال پاول</t>
  </si>
  <si>
    <t xml:space="preserve">عادل آذر، سعيد جهانيان ، </t>
  </si>
  <si>
    <t xml:space="preserve">فصلنامه مديريت منابع انساني در صنعت نفت 
</t>
  </si>
  <si>
    <t>برنامه ریزی منابع سازمانی</t>
  </si>
  <si>
    <t>ERP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</si>
</sst>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
      <sz val="8"/>
      <name val="B Zar"/>
      <charset val="178"/>
    </font>
    <font>
      <sz val="10"/>
      <name val="B Zar"/>
      <charset val="178"/>
    </font>
    <font>
      <b/>
      <sz val="14"/>
      <name val="B Zar"/>
      <charset val="178"/>
    </font>
    <font>
      <sz val="9"/>
      <name val="B Zar"/>
      <charset val="178"/>
    </font>
  </fonts>
  <fills count="3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1">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2"/>
      <protection locked="0"/>
    </xf>
    <xf numFmtId="0" fontId="50" fillId="3" borderId="7" xfId="2" applyFont="1" applyFill="1" applyBorder="1" applyAlignment="1" applyProtection="1">
      <alignment horizontal="center" vertical="center" wrapText="1" readingOrder="2"/>
      <protection locked="0"/>
    </xf>
    <xf numFmtId="0" fontId="4" fillId="4" borderId="7"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4"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52" fillId="3" borderId="7" xfId="2" applyFont="1" applyFill="1" applyBorder="1" applyAlignment="1" applyProtection="1">
      <alignment horizontal="center" vertical="center" wrapText="1" readingOrder="2"/>
      <protection locked="0"/>
    </xf>
    <xf numFmtId="0" fontId="53" fillId="3" borderId="9" xfId="4" applyFont="1" applyFill="1" applyBorder="1" applyAlignment="1" applyProtection="1">
      <alignment horizontal="center" vertical="center" wrapText="1" readingOrder="2"/>
      <protection locked="0"/>
    </xf>
    <xf numFmtId="0" fontId="52" fillId="3" borderId="9" xfId="4" applyFont="1" applyFill="1" applyBorder="1" applyAlignment="1" applyProtection="1">
      <alignment horizontal="center" vertical="center" wrapText="1" readingOrder="2"/>
      <protection locked="0"/>
    </xf>
    <xf numFmtId="0" fontId="53" fillId="3" borderId="6" xfId="4" applyFont="1" applyFill="1" applyBorder="1" applyAlignment="1" applyProtection="1">
      <alignment horizontal="center" vertical="center" wrapText="1" readingOrder="2"/>
      <protection locked="0"/>
    </xf>
    <xf numFmtId="0" fontId="53" fillId="3" borderId="7" xfId="2" applyFont="1" applyFill="1" applyBorder="1" applyAlignment="1" applyProtection="1">
      <alignment horizontal="center" vertical="center" wrapText="1" readingOrder="2"/>
      <protection locked="0"/>
    </xf>
    <xf numFmtId="0" fontId="51" fillId="3" borderId="9" xfId="4" applyFont="1" applyFill="1" applyBorder="1" applyAlignment="1" applyProtection="1">
      <alignment horizontal="center" vertical="center" wrapText="1" readingOrder="2"/>
      <protection locked="0"/>
    </xf>
    <xf numFmtId="0" fontId="50" fillId="3" borderId="9" xfId="4" applyFont="1" applyFill="1" applyBorder="1" applyAlignment="1" applyProtection="1">
      <alignment horizontal="center" vertical="center" wrapText="1" readingOrder="2"/>
      <protection locked="0"/>
    </xf>
    <xf numFmtId="0" fontId="50" fillId="3" borderId="6" xfId="4" applyFont="1" applyFill="1" applyBorder="1" applyAlignment="1" applyProtection="1">
      <alignment horizontal="center" vertical="center" wrapText="1" readingOrder="2"/>
      <protection locked="0"/>
    </xf>
    <xf numFmtId="0" fontId="51" fillId="3" borderId="6" xfId="4" applyFont="1" applyFill="1" applyBorder="1" applyAlignment="1" applyProtection="1">
      <alignment horizontal="center" vertical="center" wrapText="1" readingOrder="2"/>
      <protection locked="0"/>
    </xf>
    <xf numFmtId="0" fontId="52" fillId="3" borderId="6" xfId="4" applyFont="1" applyFill="1" applyBorder="1" applyAlignment="1" applyProtection="1">
      <alignment horizontal="center" vertical="center" wrapText="1" readingOrder="2"/>
      <protection locked="0"/>
    </xf>
    <xf numFmtId="0" fontId="54" fillId="3" borderId="6" xfId="4" applyFont="1" applyFill="1" applyBorder="1" applyAlignment="1" applyProtection="1">
      <alignment horizontal="center" vertical="center" wrapText="1" readingOrder="2"/>
      <protection locked="0"/>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magiran.com/magtoc.asp?mgID=5547&amp;Number=5&amp;Appendix=0&amp;lanf=Fa" TargetMode="External"/><Relationship Id="rId13" Type="http://schemas.openxmlformats.org/officeDocument/2006/relationships/comments" Target="../comments1.xml"/><Relationship Id="rId3" Type="http://schemas.openxmlformats.org/officeDocument/2006/relationships/hyperlink" Target="http://magiran.com/magtoc.asp?mgID=6126&amp;Number=3&amp;Appendix=0&amp;lanf=Fa" TargetMode="External"/><Relationship Id="rId7" Type="http://schemas.openxmlformats.org/officeDocument/2006/relationships/hyperlink" Target="http://magiran.com/magtoc.asp?mgID=5547&amp;Number=6&amp;Appendix=0&amp;lanf=Fa" TargetMode="External"/><Relationship Id="rId12" Type="http://schemas.openxmlformats.org/officeDocument/2006/relationships/vmlDrawing" Target="../drawings/vmlDrawing1.vml"/><Relationship Id="rId2" Type="http://schemas.openxmlformats.org/officeDocument/2006/relationships/hyperlink" Target="http://magiran.com/magtoc.asp?mgID=5547&amp;Number=13&amp;Appendix=0&amp;lanf=Fa" TargetMode="External"/><Relationship Id="rId1" Type="http://schemas.openxmlformats.org/officeDocument/2006/relationships/hyperlink" Target="http://magiran.com/magtoc.asp?mgID=5547&amp;Number=13&amp;Appendix=0&amp;lanf=Fa" TargetMode="External"/><Relationship Id="rId6" Type="http://schemas.openxmlformats.org/officeDocument/2006/relationships/hyperlink" Target="http://magiran.com/magtoc.asp?mgID=4967&amp;Number=17&amp;Appendix=0&amp;lanf=Fa" TargetMode="External"/><Relationship Id="rId11" Type="http://schemas.openxmlformats.org/officeDocument/2006/relationships/printerSettings" Target="../printerSettings/printerSettings4.bin"/><Relationship Id="rId5" Type="http://schemas.openxmlformats.org/officeDocument/2006/relationships/hyperlink" Target="http://magiran.com/magtoc.asp?mgID=2655&amp;Number=128&amp;Appendix=0&amp;lanf=Fa" TargetMode="External"/><Relationship Id="rId10" Type="http://schemas.openxmlformats.org/officeDocument/2006/relationships/hyperlink" Target="http://magiran.com/magtoc.asp?mgID=6699&amp;Number=80&amp;Appendix=0&amp;lanf=Fa" TargetMode="External"/><Relationship Id="rId4" Type="http://schemas.openxmlformats.org/officeDocument/2006/relationships/hyperlink" Target="http://magiran.com/magtoc.asp?mgID=4460&amp;Number=13&amp;Appendix=0&amp;lanf=Fa" TargetMode="External"/><Relationship Id="rId9" Type="http://schemas.openxmlformats.org/officeDocument/2006/relationships/hyperlink" Target="http://magiran.com/magtoc.asp?mgID=5978&amp;Number=4402&amp;Appendix=0&amp;lanf=F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J4" sqref="J4:AE4"/>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78" t="s">
        <v>711</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79" t="s">
        <v>0</v>
      </c>
      <c r="B2" s="80"/>
      <c r="C2" s="81" t="s">
        <v>383</v>
      </c>
      <c r="D2" s="82"/>
      <c r="E2" s="82"/>
      <c r="F2" s="82"/>
      <c r="G2" s="82"/>
      <c r="H2" s="82"/>
      <c r="I2" s="83"/>
      <c r="J2" s="82" t="s">
        <v>377</v>
      </c>
      <c r="K2" s="82"/>
      <c r="L2" s="82"/>
      <c r="M2" s="82"/>
      <c r="N2" s="82"/>
      <c r="O2" s="82"/>
      <c r="P2" s="82"/>
      <c r="Q2" s="82"/>
      <c r="R2" s="82"/>
      <c r="S2" s="82"/>
      <c r="T2" s="82"/>
      <c r="U2" s="82"/>
      <c r="V2" s="82"/>
      <c r="W2" s="82"/>
      <c r="X2" s="82"/>
      <c r="Y2" s="82"/>
      <c r="Z2" s="82"/>
      <c r="AA2" s="82"/>
      <c r="AB2" s="82"/>
      <c r="AC2" s="82"/>
      <c r="AD2" s="82"/>
      <c r="AE2" s="83"/>
      <c r="AF2" s="81" t="s">
        <v>1</v>
      </c>
      <c r="AG2" s="82"/>
      <c r="AH2" s="82"/>
      <c r="AI2" s="83"/>
      <c r="AJ2" s="81" t="s">
        <v>2</v>
      </c>
      <c r="AK2" s="82"/>
      <c r="AL2" s="82"/>
      <c r="AM2" s="82"/>
      <c r="AN2" s="82"/>
      <c r="AO2" s="82"/>
      <c r="AP2" s="82"/>
      <c r="AQ2" s="82"/>
      <c r="AR2" s="82"/>
      <c r="AS2" s="82"/>
      <c r="AT2" s="82"/>
      <c r="AU2" s="82"/>
      <c r="AV2" s="82"/>
      <c r="AW2" s="83"/>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84">
        <v>1</v>
      </c>
      <c r="B3" s="85"/>
      <c r="C3" s="86" t="s">
        <v>380</v>
      </c>
      <c r="D3" s="87"/>
      <c r="E3" s="87"/>
      <c r="F3" s="87"/>
      <c r="G3" s="87"/>
      <c r="H3" s="87"/>
      <c r="I3" s="88"/>
      <c r="J3" s="89" t="s">
        <v>734</v>
      </c>
      <c r="K3" s="90"/>
      <c r="L3" s="90"/>
      <c r="M3" s="90"/>
      <c r="N3" s="90"/>
      <c r="O3" s="90"/>
      <c r="P3" s="90"/>
      <c r="Q3" s="90"/>
      <c r="R3" s="90"/>
      <c r="S3" s="90"/>
      <c r="T3" s="90"/>
      <c r="U3" s="90"/>
      <c r="V3" s="90"/>
      <c r="W3" s="90"/>
      <c r="X3" s="90"/>
      <c r="Y3" s="90"/>
      <c r="Z3" s="90"/>
      <c r="AA3" s="90"/>
      <c r="AB3" s="90"/>
      <c r="AC3" s="90"/>
      <c r="AD3" s="90"/>
      <c r="AE3" s="91"/>
      <c r="AF3" s="92" t="s">
        <v>817</v>
      </c>
      <c r="AG3" s="92"/>
      <c r="AH3" s="92"/>
      <c r="AI3" s="92"/>
      <c r="AJ3" s="84"/>
      <c r="AK3" s="93"/>
      <c r="AL3" s="93"/>
      <c r="AM3" s="93"/>
      <c r="AN3" s="93"/>
      <c r="AO3" s="93"/>
      <c r="AP3" s="93"/>
      <c r="AQ3" s="93"/>
      <c r="AR3" s="93"/>
      <c r="AS3" s="93"/>
      <c r="AT3" s="93"/>
      <c r="AU3" s="93"/>
      <c r="AV3" s="93"/>
      <c r="AW3" s="85"/>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84">
        <v>2</v>
      </c>
      <c r="B4" s="85"/>
      <c r="C4" s="86" t="s">
        <v>381</v>
      </c>
      <c r="D4" s="87"/>
      <c r="E4" s="87"/>
      <c r="F4" s="87"/>
      <c r="G4" s="87"/>
      <c r="H4" s="87"/>
      <c r="I4" s="88"/>
      <c r="J4" s="89"/>
      <c r="K4" s="90"/>
      <c r="L4" s="90"/>
      <c r="M4" s="90"/>
      <c r="N4" s="90"/>
      <c r="O4" s="90"/>
      <c r="P4" s="90"/>
      <c r="Q4" s="90"/>
      <c r="R4" s="90"/>
      <c r="S4" s="90"/>
      <c r="T4" s="90"/>
      <c r="U4" s="90"/>
      <c r="V4" s="90"/>
      <c r="W4" s="90"/>
      <c r="X4" s="90"/>
      <c r="Y4" s="90"/>
      <c r="Z4" s="90"/>
      <c r="AA4" s="90"/>
      <c r="AB4" s="90"/>
      <c r="AC4" s="90"/>
      <c r="AD4" s="90"/>
      <c r="AE4" s="91"/>
      <c r="AF4" s="92"/>
      <c r="AG4" s="92"/>
      <c r="AH4" s="92"/>
      <c r="AI4" s="92"/>
      <c r="AJ4" s="84"/>
      <c r="AK4" s="93"/>
      <c r="AL4" s="93"/>
      <c r="AM4" s="93"/>
      <c r="AN4" s="93"/>
      <c r="AO4" s="93"/>
      <c r="AP4" s="93"/>
      <c r="AQ4" s="93"/>
      <c r="AR4" s="93"/>
      <c r="AS4" s="93"/>
      <c r="AT4" s="93"/>
      <c r="AU4" s="93"/>
      <c r="AV4" s="93"/>
      <c r="AW4" s="85"/>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84">
        <v>3</v>
      </c>
      <c r="B5" s="85"/>
      <c r="C5" s="86" t="s">
        <v>382</v>
      </c>
      <c r="D5" s="87"/>
      <c r="E5" s="87"/>
      <c r="F5" s="87"/>
      <c r="G5" s="87"/>
      <c r="H5" s="87"/>
      <c r="I5" s="88"/>
      <c r="J5" s="89" t="s">
        <v>879</v>
      </c>
      <c r="K5" s="90"/>
      <c r="L5" s="90"/>
      <c r="M5" s="90"/>
      <c r="N5" s="90"/>
      <c r="O5" s="90"/>
      <c r="P5" s="90"/>
      <c r="Q5" s="90"/>
      <c r="R5" s="90"/>
      <c r="S5" s="90"/>
      <c r="T5" s="90"/>
      <c r="U5" s="90"/>
      <c r="V5" s="90"/>
      <c r="W5" s="90"/>
      <c r="X5" s="90"/>
      <c r="Y5" s="90"/>
      <c r="Z5" s="90"/>
      <c r="AA5" s="90"/>
      <c r="AB5" s="90"/>
      <c r="AC5" s="90"/>
      <c r="AD5" s="90"/>
      <c r="AE5" s="91"/>
      <c r="AF5" s="92" t="s">
        <v>880</v>
      </c>
      <c r="AG5" s="92"/>
      <c r="AH5" s="92"/>
      <c r="AI5" s="92"/>
      <c r="AJ5" s="84"/>
      <c r="AK5" s="93"/>
      <c r="AL5" s="93"/>
      <c r="AM5" s="93"/>
      <c r="AN5" s="93"/>
      <c r="AO5" s="93"/>
      <c r="AP5" s="93"/>
      <c r="AQ5" s="93"/>
      <c r="AR5" s="93"/>
      <c r="AS5" s="93"/>
      <c r="AT5" s="93"/>
      <c r="AU5" s="93"/>
      <c r="AV5" s="93"/>
      <c r="AW5" s="85"/>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84">
        <v>7</v>
      </c>
      <c r="B6" s="85"/>
      <c r="C6" s="86" t="s">
        <v>728</v>
      </c>
      <c r="D6" s="87"/>
      <c r="E6" s="87"/>
      <c r="F6" s="87"/>
      <c r="G6" s="87"/>
      <c r="H6" s="87"/>
      <c r="I6" s="88"/>
      <c r="J6" s="89"/>
      <c r="K6" s="90"/>
      <c r="L6" s="90"/>
      <c r="M6" s="90"/>
      <c r="N6" s="90"/>
      <c r="O6" s="90"/>
      <c r="P6" s="90"/>
      <c r="Q6" s="90"/>
      <c r="R6" s="90"/>
      <c r="S6" s="90"/>
      <c r="T6" s="90"/>
      <c r="U6" s="90"/>
      <c r="V6" s="90"/>
      <c r="W6" s="90"/>
      <c r="X6" s="90"/>
      <c r="Y6" s="90"/>
      <c r="Z6" s="90"/>
      <c r="AA6" s="90"/>
      <c r="AB6" s="90"/>
      <c r="AC6" s="90"/>
      <c r="AD6" s="90"/>
      <c r="AE6" s="91"/>
      <c r="AF6" s="92"/>
      <c r="AG6" s="92"/>
      <c r="AH6" s="92"/>
      <c r="AI6" s="92"/>
      <c r="AJ6" s="84"/>
      <c r="AK6" s="93"/>
      <c r="AL6" s="93"/>
      <c r="AM6" s="93"/>
      <c r="AN6" s="93"/>
      <c r="AO6" s="93"/>
      <c r="AP6" s="93"/>
      <c r="AQ6" s="93"/>
      <c r="AR6" s="93"/>
      <c r="AS6" s="93"/>
      <c r="AT6" s="93"/>
      <c r="AU6" s="93"/>
      <c r="AV6" s="93"/>
      <c r="AW6" s="85"/>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84">
        <v>8</v>
      </c>
      <c r="B7" s="85"/>
      <c r="C7" s="86" t="s">
        <v>384</v>
      </c>
      <c r="D7" s="87"/>
      <c r="E7" s="87"/>
      <c r="F7" s="87"/>
      <c r="G7" s="87"/>
      <c r="H7" s="87"/>
      <c r="I7" s="88"/>
      <c r="J7" s="89"/>
      <c r="K7" s="90"/>
      <c r="L7" s="90"/>
      <c r="M7" s="90"/>
      <c r="N7" s="90"/>
      <c r="O7" s="90"/>
      <c r="P7" s="90"/>
      <c r="Q7" s="90"/>
      <c r="R7" s="90"/>
      <c r="S7" s="90"/>
      <c r="T7" s="90"/>
      <c r="U7" s="90"/>
      <c r="V7" s="90"/>
      <c r="W7" s="90"/>
      <c r="X7" s="90"/>
      <c r="Y7" s="90"/>
      <c r="Z7" s="90"/>
      <c r="AA7" s="90"/>
      <c r="AB7" s="90"/>
      <c r="AC7" s="90"/>
      <c r="AD7" s="90"/>
      <c r="AE7" s="91"/>
      <c r="AF7" s="92"/>
      <c r="AG7" s="92"/>
      <c r="AH7" s="92"/>
      <c r="AI7" s="92"/>
      <c r="AJ7" s="84"/>
      <c r="AK7" s="93"/>
      <c r="AL7" s="93"/>
      <c r="AM7" s="93"/>
      <c r="AN7" s="93"/>
      <c r="AO7" s="93"/>
      <c r="AP7" s="93"/>
      <c r="AQ7" s="93"/>
      <c r="AR7" s="93"/>
      <c r="AS7" s="93"/>
      <c r="AT7" s="93"/>
      <c r="AU7" s="93"/>
      <c r="AV7" s="93"/>
      <c r="AW7" s="85"/>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84">
        <v>9</v>
      </c>
      <c r="B8" s="85"/>
      <c r="C8" s="86" t="s">
        <v>729</v>
      </c>
      <c r="D8" s="87"/>
      <c r="E8" s="87"/>
      <c r="F8" s="87"/>
      <c r="G8" s="87"/>
      <c r="H8" s="87"/>
      <c r="I8" s="88"/>
      <c r="J8" s="89"/>
      <c r="K8" s="90"/>
      <c r="L8" s="90"/>
      <c r="M8" s="90"/>
      <c r="N8" s="90"/>
      <c r="O8" s="90"/>
      <c r="P8" s="90"/>
      <c r="Q8" s="90"/>
      <c r="R8" s="90"/>
      <c r="S8" s="90"/>
      <c r="T8" s="90"/>
      <c r="U8" s="90"/>
      <c r="V8" s="90"/>
      <c r="W8" s="90"/>
      <c r="X8" s="90"/>
      <c r="Y8" s="90"/>
      <c r="Z8" s="90"/>
      <c r="AA8" s="90"/>
      <c r="AB8" s="90"/>
      <c r="AC8" s="90"/>
      <c r="AD8" s="90"/>
      <c r="AE8" s="91"/>
      <c r="AF8" s="92"/>
      <c r="AG8" s="92"/>
      <c r="AH8" s="92"/>
      <c r="AI8" s="92"/>
      <c r="AJ8" s="84"/>
      <c r="AK8" s="93"/>
      <c r="AL8" s="93"/>
      <c r="AM8" s="93"/>
      <c r="AN8" s="93"/>
      <c r="AO8" s="93"/>
      <c r="AP8" s="93"/>
      <c r="AQ8" s="93"/>
      <c r="AR8" s="93"/>
      <c r="AS8" s="93"/>
      <c r="AT8" s="93"/>
      <c r="AU8" s="93"/>
      <c r="AV8" s="93"/>
      <c r="AW8" s="85"/>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94">
        <v>10</v>
      </c>
      <c r="B9" s="95"/>
      <c r="C9" s="96" t="s">
        <v>712</v>
      </c>
      <c r="D9" s="97"/>
      <c r="E9" s="97"/>
      <c r="F9" s="97"/>
      <c r="G9" s="97"/>
      <c r="H9" s="97"/>
      <c r="I9" s="98"/>
      <c r="J9" s="99"/>
      <c r="K9" s="100"/>
      <c r="L9" s="100"/>
      <c r="M9" s="100"/>
      <c r="N9" s="100"/>
      <c r="O9" s="100"/>
      <c r="P9" s="100"/>
      <c r="Q9" s="100"/>
      <c r="R9" s="100"/>
      <c r="S9" s="100"/>
      <c r="T9" s="100"/>
      <c r="U9" s="100"/>
      <c r="V9" s="100"/>
      <c r="W9" s="100"/>
      <c r="X9" s="100"/>
      <c r="Y9" s="100"/>
      <c r="Z9" s="100"/>
      <c r="AA9" s="100"/>
      <c r="AB9" s="100"/>
      <c r="AC9" s="100"/>
      <c r="AD9" s="100"/>
      <c r="AE9" s="101"/>
      <c r="AF9" s="96" t="s">
        <v>713</v>
      </c>
      <c r="AG9" s="97"/>
      <c r="AH9" s="97"/>
      <c r="AI9" s="98"/>
      <c r="AJ9" s="94"/>
      <c r="AK9" s="102"/>
      <c r="AL9" s="102"/>
      <c r="AM9" s="102"/>
      <c r="AN9" s="102"/>
      <c r="AO9" s="102"/>
      <c r="AP9" s="102"/>
      <c r="AQ9" s="102"/>
      <c r="AR9" s="102"/>
      <c r="AS9" s="102"/>
      <c r="AT9" s="102"/>
      <c r="AU9" s="102"/>
      <c r="AV9" s="102"/>
      <c r="AW9" s="95"/>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94">
        <v>11</v>
      </c>
      <c r="B10" s="95"/>
      <c r="C10" s="96" t="s">
        <v>714</v>
      </c>
      <c r="D10" s="97"/>
      <c r="E10" s="97"/>
      <c r="F10" s="97"/>
      <c r="G10" s="97"/>
      <c r="H10" s="97"/>
      <c r="I10" s="98"/>
      <c r="J10" s="99"/>
      <c r="K10" s="100"/>
      <c r="L10" s="100"/>
      <c r="M10" s="100"/>
      <c r="N10" s="100"/>
      <c r="O10" s="100"/>
      <c r="P10" s="100"/>
      <c r="Q10" s="100"/>
      <c r="R10" s="100"/>
      <c r="S10" s="100"/>
      <c r="T10" s="100"/>
      <c r="U10" s="100"/>
      <c r="V10" s="100"/>
      <c r="W10" s="100"/>
      <c r="X10" s="100"/>
      <c r="Y10" s="100"/>
      <c r="Z10" s="100"/>
      <c r="AA10" s="100"/>
      <c r="AB10" s="100"/>
      <c r="AC10" s="100"/>
      <c r="AD10" s="100"/>
      <c r="AE10" s="101"/>
      <c r="AF10" s="96" t="s">
        <v>715</v>
      </c>
      <c r="AG10" s="97"/>
      <c r="AH10" s="97"/>
      <c r="AI10" s="98"/>
      <c r="AJ10" s="94"/>
      <c r="AK10" s="102"/>
      <c r="AL10" s="102"/>
      <c r="AM10" s="102"/>
      <c r="AN10" s="102"/>
      <c r="AO10" s="102"/>
      <c r="AP10" s="102"/>
      <c r="AQ10" s="102"/>
      <c r="AR10" s="102"/>
      <c r="AS10" s="102"/>
      <c r="AT10" s="102"/>
      <c r="AU10" s="102"/>
      <c r="AV10" s="102"/>
      <c r="AW10" s="95"/>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94">
        <v>12</v>
      </c>
      <c r="B11" s="95"/>
      <c r="C11" s="96" t="s">
        <v>716</v>
      </c>
      <c r="D11" s="97"/>
      <c r="E11" s="97"/>
      <c r="F11" s="97"/>
      <c r="G11" s="97"/>
      <c r="H11" s="97"/>
      <c r="I11" s="98"/>
      <c r="J11" s="99"/>
      <c r="K11" s="100"/>
      <c r="L11" s="100"/>
      <c r="M11" s="100"/>
      <c r="N11" s="100"/>
      <c r="O11" s="100"/>
      <c r="P11" s="100"/>
      <c r="Q11" s="100"/>
      <c r="R11" s="100"/>
      <c r="S11" s="100"/>
      <c r="T11" s="100"/>
      <c r="U11" s="100"/>
      <c r="V11" s="100"/>
      <c r="W11" s="100"/>
      <c r="X11" s="100"/>
      <c r="Y11" s="100"/>
      <c r="Z11" s="100"/>
      <c r="AA11" s="100"/>
      <c r="AB11" s="100"/>
      <c r="AC11" s="100"/>
      <c r="AD11" s="100"/>
      <c r="AE11" s="101"/>
      <c r="AF11" s="96" t="s">
        <v>717</v>
      </c>
      <c r="AG11" s="97"/>
      <c r="AH11" s="97"/>
      <c r="AI11" s="98"/>
      <c r="AJ11" s="94"/>
      <c r="AK11" s="102"/>
      <c r="AL11" s="102"/>
      <c r="AM11" s="102"/>
      <c r="AN11" s="102"/>
      <c r="AO11" s="102"/>
      <c r="AP11" s="102"/>
      <c r="AQ11" s="102"/>
      <c r="AR11" s="102"/>
      <c r="AS11" s="102"/>
      <c r="AT11" s="102"/>
      <c r="AU11" s="102"/>
      <c r="AV11" s="102"/>
      <c r="AW11" s="95"/>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94">
        <v>13</v>
      </c>
      <c r="B12" s="95"/>
      <c r="C12" s="96" t="s">
        <v>718</v>
      </c>
      <c r="D12" s="97"/>
      <c r="E12" s="97"/>
      <c r="F12" s="97"/>
      <c r="G12" s="97"/>
      <c r="H12" s="97"/>
      <c r="I12" s="98"/>
      <c r="J12" s="99"/>
      <c r="K12" s="100"/>
      <c r="L12" s="100"/>
      <c r="M12" s="100"/>
      <c r="N12" s="100"/>
      <c r="O12" s="100"/>
      <c r="P12" s="100"/>
      <c r="Q12" s="100"/>
      <c r="R12" s="100"/>
      <c r="S12" s="100"/>
      <c r="T12" s="100"/>
      <c r="U12" s="100"/>
      <c r="V12" s="100"/>
      <c r="W12" s="100"/>
      <c r="X12" s="100"/>
      <c r="Y12" s="100"/>
      <c r="Z12" s="100"/>
      <c r="AA12" s="100"/>
      <c r="AB12" s="100"/>
      <c r="AC12" s="100"/>
      <c r="AD12" s="100"/>
      <c r="AE12" s="101"/>
      <c r="AF12" s="96" t="s">
        <v>719</v>
      </c>
      <c r="AG12" s="97"/>
      <c r="AH12" s="97"/>
      <c r="AI12" s="98"/>
      <c r="AJ12" s="94"/>
      <c r="AK12" s="102"/>
      <c r="AL12" s="102"/>
      <c r="AM12" s="102"/>
      <c r="AN12" s="102"/>
      <c r="AO12" s="102"/>
      <c r="AP12" s="102"/>
      <c r="AQ12" s="102"/>
      <c r="AR12" s="102"/>
      <c r="AS12" s="102"/>
      <c r="AT12" s="102"/>
      <c r="AU12" s="102"/>
      <c r="AV12" s="102"/>
      <c r="AW12" s="95"/>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94">
        <v>14</v>
      </c>
      <c r="B13" s="95"/>
      <c r="C13" s="96" t="s">
        <v>720</v>
      </c>
      <c r="D13" s="97"/>
      <c r="E13" s="97"/>
      <c r="F13" s="97"/>
      <c r="G13" s="97"/>
      <c r="H13" s="97"/>
      <c r="I13" s="98"/>
      <c r="J13" s="99"/>
      <c r="K13" s="100"/>
      <c r="L13" s="100"/>
      <c r="M13" s="100"/>
      <c r="N13" s="100"/>
      <c r="O13" s="100"/>
      <c r="P13" s="100"/>
      <c r="Q13" s="100"/>
      <c r="R13" s="100"/>
      <c r="S13" s="100"/>
      <c r="T13" s="100"/>
      <c r="U13" s="100"/>
      <c r="V13" s="100"/>
      <c r="W13" s="100"/>
      <c r="X13" s="100"/>
      <c r="Y13" s="100"/>
      <c r="Z13" s="100"/>
      <c r="AA13" s="100"/>
      <c r="AB13" s="100"/>
      <c r="AC13" s="100"/>
      <c r="AD13" s="100"/>
      <c r="AE13" s="101"/>
      <c r="AF13" s="96" t="s">
        <v>721</v>
      </c>
      <c r="AG13" s="97"/>
      <c r="AH13" s="97"/>
      <c r="AI13" s="98"/>
      <c r="AJ13" s="94"/>
      <c r="AK13" s="102"/>
      <c r="AL13" s="102"/>
      <c r="AM13" s="102"/>
      <c r="AN13" s="102"/>
      <c r="AO13" s="102"/>
      <c r="AP13" s="102"/>
      <c r="AQ13" s="102"/>
      <c r="AR13" s="102"/>
      <c r="AS13" s="102"/>
      <c r="AT13" s="102"/>
      <c r="AU13" s="102"/>
      <c r="AV13" s="102"/>
      <c r="AW13" s="95"/>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94">
        <v>15</v>
      </c>
      <c r="B14" s="95"/>
      <c r="C14" s="96" t="s">
        <v>722</v>
      </c>
      <c r="D14" s="97"/>
      <c r="E14" s="97"/>
      <c r="F14" s="97"/>
      <c r="G14" s="97"/>
      <c r="H14" s="97"/>
      <c r="I14" s="98"/>
      <c r="J14" s="99"/>
      <c r="K14" s="100"/>
      <c r="L14" s="100"/>
      <c r="M14" s="100"/>
      <c r="N14" s="100"/>
      <c r="O14" s="100"/>
      <c r="P14" s="100"/>
      <c r="Q14" s="100"/>
      <c r="R14" s="100"/>
      <c r="S14" s="100"/>
      <c r="T14" s="100"/>
      <c r="U14" s="100"/>
      <c r="V14" s="100"/>
      <c r="W14" s="100"/>
      <c r="X14" s="100"/>
      <c r="Y14" s="100"/>
      <c r="Z14" s="100"/>
      <c r="AA14" s="100"/>
      <c r="AB14" s="100"/>
      <c r="AC14" s="100"/>
      <c r="AD14" s="100"/>
      <c r="AE14" s="101"/>
      <c r="AF14" s="96" t="s">
        <v>723</v>
      </c>
      <c r="AG14" s="97"/>
      <c r="AH14" s="97"/>
      <c r="AI14" s="98"/>
      <c r="AJ14" s="94"/>
      <c r="AK14" s="102"/>
      <c r="AL14" s="102"/>
      <c r="AM14" s="102"/>
      <c r="AN14" s="102"/>
      <c r="AO14" s="102"/>
      <c r="AP14" s="102"/>
      <c r="AQ14" s="102"/>
      <c r="AR14" s="102"/>
      <c r="AS14" s="102"/>
      <c r="AT14" s="102"/>
      <c r="AU14" s="102"/>
      <c r="AV14" s="102"/>
      <c r="AW14" s="95"/>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79" t="s">
        <v>0</v>
      </c>
      <c r="B16" s="80"/>
      <c r="C16" s="81" t="s">
        <v>724</v>
      </c>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3"/>
    </row>
    <row r="17" spans="1:56" ht="25.15" customHeight="1" x14ac:dyDescent="0.2">
      <c r="A17" s="103"/>
      <c r="B17" s="104"/>
      <c r="C17" s="79" t="s">
        <v>3</v>
      </c>
      <c r="D17" s="107"/>
      <c r="E17" s="107"/>
      <c r="F17" s="80"/>
      <c r="G17" s="79" t="s">
        <v>88</v>
      </c>
      <c r="H17" s="107"/>
      <c r="I17" s="107"/>
      <c r="J17" s="107"/>
      <c r="K17" s="107"/>
      <c r="L17" s="107"/>
      <c r="M17" s="107"/>
      <c r="N17" s="107"/>
      <c r="O17" s="107"/>
      <c r="P17" s="107"/>
      <c r="Q17" s="107"/>
      <c r="R17" s="80"/>
      <c r="S17" s="109" t="s">
        <v>3</v>
      </c>
      <c r="T17" s="110"/>
      <c r="U17" s="110"/>
      <c r="V17" s="111"/>
      <c r="W17" s="109" t="s">
        <v>725</v>
      </c>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1"/>
    </row>
    <row r="18" spans="1:56" ht="25.15" customHeight="1" x14ac:dyDescent="0.2">
      <c r="A18" s="105"/>
      <c r="B18" s="106"/>
      <c r="C18" s="105"/>
      <c r="D18" s="108"/>
      <c r="E18" s="108"/>
      <c r="F18" s="106"/>
      <c r="G18" s="105"/>
      <c r="H18" s="108"/>
      <c r="I18" s="108"/>
      <c r="J18" s="108"/>
      <c r="K18" s="108"/>
      <c r="L18" s="108"/>
      <c r="M18" s="108"/>
      <c r="N18" s="108"/>
      <c r="O18" s="108"/>
      <c r="P18" s="108"/>
      <c r="Q18" s="108"/>
      <c r="R18" s="106"/>
      <c r="S18" s="112"/>
      <c r="T18" s="113"/>
      <c r="U18" s="113"/>
      <c r="V18" s="114"/>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4"/>
    </row>
    <row r="19" spans="1:56" ht="25.15" customHeight="1" x14ac:dyDescent="0.2">
      <c r="A19" s="81">
        <v>1</v>
      </c>
      <c r="B19" s="83"/>
      <c r="C19" s="115">
        <v>1010</v>
      </c>
      <c r="D19" s="116"/>
      <c r="E19" s="116"/>
      <c r="F19" s="117"/>
      <c r="G19" s="118" t="s">
        <v>378</v>
      </c>
      <c r="H19" s="119"/>
      <c r="I19" s="119"/>
      <c r="J19" s="119"/>
      <c r="K19" s="119"/>
      <c r="L19" s="119"/>
      <c r="M19" s="119"/>
      <c r="N19" s="119"/>
      <c r="O19" s="119"/>
      <c r="P19" s="119"/>
      <c r="Q19" s="119"/>
      <c r="R19" s="120"/>
      <c r="S19" s="121">
        <v>10101</v>
      </c>
      <c r="T19" s="122"/>
      <c r="U19" s="122"/>
      <c r="V19" s="123"/>
      <c r="W19" s="124" t="s">
        <v>726</v>
      </c>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6"/>
    </row>
    <row r="20" spans="1:56" ht="25.15" customHeight="1" x14ac:dyDescent="0.2">
      <c r="A20" s="81">
        <v>5</v>
      </c>
      <c r="B20" s="83"/>
      <c r="C20" s="115">
        <v>1014</v>
      </c>
      <c r="D20" s="116"/>
      <c r="E20" s="116"/>
      <c r="F20" s="117"/>
      <c r="G20" s="118" t="s">
        <v>379</v>
      </c>
      <c r="H20" s="119"/>
      <c r="I20" s="119"/>
      <c r="J20" s="119"/>
      <c r="K20" s="119"/>
      <c r="L20" s="119"/>
      <c r="M20" s="119"/>
      <c r="N20" s="119"/>
      <c r="O20" s="119"/>
      <c r="P20" s="119"/>
      <c r="Q20" s="119"/>
      <c r="R20" s="120"/>
      <c r="S20" s="121">
        <v>10102</v>
      </c>
      <c r="T20" s="122"/>
      <c r="U20" s="122"/>
      <c r="V20" s="123"/>
      <c r="W20" s="124" t="s">
        <v>727</v>
      </c>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6"/>
    </row>
    <row r="21" spans="1:56" ht="25.15" customHeight="1" x14ac:dyDescent="0.2">
      <c r="A21" s="81">
        <v>6</v>
      </c>
      <c r="B21" s="83"/>
      <c r="C21" s="115">
        <v>1015</v>
      </c>
      <c r="D21" s="116"/>
      <c r="E21" s="116"/>
      <c r="F21" s="117"/>
      <c r="G21" s="118"/>
      <c r="H21" s="119"/>
      <c r="I21" s="119"/>
      <c r="J21" s="119"/>
      <c r="K21" s="119"/>
      <c r="L21" s="119"/>
      <c r="M21" s="119"/>
      <c r="N21" s="119"/>
      <c r="O21" s="119"/>
      <c r="P21" s="119"/>
      <c r="Q21" s="119"/>
      <c r="R21" s="120"/>
      <c r="S21" s="121">
        <v>10103</v>
      </c>
      <c r="T21" s="122"/>
      <c r="U21" s="122"/>
      <c r="V21" s="123"/>
      <c r="W21" s="121"/>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3"/>
    </row>
    <row r="22" spans="1:56" ht="25.15" customHeight="1" x14ac:dyDescent="0.2">
      <c r="A22" s="81">
        <v>7</v>
      </c>
      <c r="B22" s="83"/>
      <c r="C22" s="115">
        <v>1016</v>
      </c>
      <c r="D22" s="116"/>
      <c r="E22" s="116"/>
      <c r="F22" s="117"/>
      <c r="G22" s="118"/>
      <c r="H22" s="119"/>
      <c r="I22" s="119"/>
      <c r="J22" s="119"/>
      <c r="K22" s="119"/>
      <c r="L22" s="119"/>
      <c r="M22" s="119"/>
      <c r="N22" s="119"/>
      <c r="O22" s="119"/>
      <c r="P22" s="119"/>
      <c r="Q22" s="119"/>
      <c r="R22" s="120"/>
      <c r="S22" s="121">
        <v>10104</v>
      </c>
      <c r="T22" s="122"/>
      <c r="U22" s="122"/>
      <c r="V22" s="123"/>
      <c r="W22" s="121"/>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3"/>
    </row>
    <row r="23" spans="1:56" ht="25.15" customHeight="1" x14ac:dyDescent="0.2">
      <c r="A23" s="81">
        <v>8</v>
      </c>
      <c r="B23" s="83"/>
      <c r="C23" s="115">
        <v>1017</v>
      </c>
      <c r="D23" s="116"/>
      <c r="E23" s="116"/>
      <c r="F23" s="117"/>
      <c r="G23" s="118"/>
      <c r="H23" s="119"/>
      <c r="I23" s="119"/>
      <c r="J23" s="119"/>
      <c r="K23" s="119"/>
      <c r="L23" s="119"/>
      <c r="M23" s="119"/>
      <c r="N23" s="119"/>
      <c r="O23" s="119"/>
      <c r="P23" s="119"/>
      <c r="Q23" s="119"/>
      <c r="R23" s="120"/>
      <c r="S23" s="121">
        <v>10105</v>
      </c>
      <c r="T23" s="122"/>
      <c r="U23" s="122"/>
      <c r="V23" s="123"/>
      <c r="W23" s="121"/>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3"/>
    </row>
    <row r="24" spans="1:56" ht="25.15" customHeight="1" x14ac:dyDescent="0.2">
      <c r="A24" s="81">
        <v>9</v>
      </c>
      <c r="B24" s="83"/>
      <c r="C24" s="115">
        <v>1018</v>
      </c>
      <c r="D24" s="116"/>
      <c r="E24" s="116"/>
      <c r="F24" s="117"/>
      <c r="G24" s="127"/>
      <c r="H24" s="128"/>
      <c r="I24" s="128"/>
      <c r="J24" s="128"/>
      <c r="K24" s="128"/>
      <c r="L24" s="128"/>
      <c r="M24" s="128"/>
      <c r="N24" s="128"/>
      <c r="O24" s="128"/>
      <c r="P24" s="128"/>
      <c r="Q24" s="128"/>
      <c r="R24" s="129"/>
      <c r="S24" s="121">
        <v>10106</v>
      </c>
      <c r="T24" s="122"/>
      <c r="U24" s="122"/>
      <c r="V24" s="123"/>
      <c r="W24" s="121"/>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3"/>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23:B23"/>
    <mergeCell ref="C23:F23"/>
    <mergeCell ref="G23:R23"/>
    <mergeCell ref="S23:V23"/>
    <mergeCell ref="W23:BD23"/>
    <mergeCell ref="A24:B24"/>
    <mergeCell ref="C24:F24"/>
    <mergeCell ref="G24:R24"/>
    <mergeCell ref="S24:V24"/>
    <mergeCell ref="W24:BD24"/>
    <mergeCell ref="A21:B21"/>
    <mergeCell ref="C21:F21"/>
    <mergeCell ref="G21:R21"/>
    <mergeCell ref="S21:V21"/>
    <mergeCell ref="W21:BD21"/>
    <mergeCell ref="A22:B22"/>
    <mergeCell ref="C22:F22"/>
    <mergeCell ref="G22:R22"/>
    <mergeCell ref="S22:V22"/>
    <mergeCell ref="W22:BD22"/>
    <mergeCell ref="A19:B19"/>
    <mergeCell ref="C19:F19"/>
    <mergeCell ref="G19:R19"/>
    <mergeCell ref="S19:V19"/>
    <mergeCell ref="W19:BD19"/>
    <mergeCell ref="A20:B20"/>
    <mergeCell ref="C20:F20"/>
    <mergeCell ref="G20:R20"/>
    <mergeCell ref="S20:V20"/>
    <mergeCell ref="W20:BD20"/>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0:B10"/>
    <mergeCell ref="C10:I10"/>
    <mergeCell ref="J10:AE10"/>
    <mergeCell ref="AF10:AI10"/>
    <mergeCell ref="AJ10:AW10"/>
    <mergeCell ref="A11:B11"/>
    <mergeCell ref="C11:I11"/>
    <mergeCell ref="J11:AE11"/>
    <mergeCell ref="AF11:AI11"/>
    <mergeCell ref="AJ11:AW11"/>
    <mergeCell ref="A8:B8"/>
    <mergeCell ref="C8:I8"/>
    <mergeCell ref="J8:AE8"/>
    <mergeCell ref="AF8:AI8"/>
    <mergeCell ref="AJ8:AW8"/>
    <mergeCell ref="A9:B9"/>
    <mergeCell ref="C9:I9"/>
    <mergeCell ref="J9:AE9"/>
    <mergeCell ref="AF9:AI9"/>
    <mergeCell ref="AJ9:AW9"/>
    <mergeCell ref="A6:B6"/>
    <mergeCell ref="C6:I6"/>
    <mergeCell ref="J6:AE6"/>
    <mergeCell ref="AF6:AI6"/>
    <mergeCell ref="AJ6:AW6"/>
    <mergeCell ref="A7:B7"/>
    <mergeCell ref="C7:I7"/>
    <mergeCell ref="J7:AE7"/>
    <mergeCell ref="AF7:AI7"/>
    <mergeCell ref="AJ7:AW7"/>
    <mergeCell ref="A4:B4"/>
    <mergeCell ref="C4:I4"/>
    <mergeCell ref="J4:AE4"/>
    <mergeCell ref="AF4:AI4"/>
    <mergeCell ref="AJ4:AW4"/>
    <mergeCell ref="A5:B5"/>
    <mergeCell ref="C5:I5"/>
    <mergeCell ref="J5:AE5"/>
    <mergeCell ref="AF5:AI5"/>
    <mergeCell ref="AJ5:AW5"/>
    <mergeCell ref="A1:AW1"/>
    <mergeCell ref="A2:B2"/>
    <mergeCell ref="C2:I2"/>
    <mergeCell ref="J2:AE2"/>
    <mergeCell ref="AF2:AI2"/>
    <mergeCell ref="AJ2:AW2"/>
    <mergeCell ref="A3:B3"/>
    <mergeCell ref="C3:I3"/>
    <mergeCell ref="J3:AE3"/>
    <mergeCell ref="AF3:AI3"/>
    <mergeCell ref="AJ3:AW3"/>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32" t="s">
        <v>0</v>
      </c>
      <c r="B3" s="133"/>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30">
        <v>1</v>
      </c>
      <c r="B4" s="131"/>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30">
        <v>2</v>
      </c>
      <c r="B5" s="131"/>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30">
        <v>3</v>
      </c>
      <c r="B6" s="131"/>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30">
        <v>4</v>
      </c>
      <c r="B7" s="131"/>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30">
        <v>5</v>
      </c>
      <c r="B8" s="131"/>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30">
        <v>6</v>
      </c>
      <c r="B9" s="131"/>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30">
        <v>7</v>
      </c>
      <c r="B10" s="131"/>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30">
        <v>8</v>
      </c>
      <c r="B11" s="131"/>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30">
        <v>9</v>
      </c>
      <c r="B12" s="131"/>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30">
        <v>10</v>
      </c>
      <c r="B13" s="131"/>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30">
        <v>11</v>
      </c>
      <c r="B14" s="131"/>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30">
        <v>12</v>
      </c>
      <c r="B15" s="131"/>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30">
        <v>13</v>
      </c>
      <c r="B16" s="131"/>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30">
        <v>14</v>
      </c>
      <c r="B17" s="131"/>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30">
        <v>15</v>
      </c>
      <c r="B18" s="131"/>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30">
        <v>16</v>
      </c>
      <c r="B19" s="131"/>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30">
        <v>17</v>
      </c>
      <c r="B20" s="131"/>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30">
        <v>18</v>
      </c>
      <c r="B21" s="131"/>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30">
        <v>19</v>
      </c>
      <c r="B22" s="131"/>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30">
        <v>20</v>
      </c>
      <c r="B23" s="131"/>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30">
        <v>21</v>
      </c>
      <c r="B24" s="131"/>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30">
        <v>22</v>
      </c>
      <c r="B25" s="131"/>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30">
        <v>23</v>
      </c>
      <c r="B26" s="131"/>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30">
        <v>24</v>
      </c>
      <c r="B27" s="131"/>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30">
        <v>25</v>
      </c>
      <c r="B28" s="131"/>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30">
        <v>26</v>
      </c>
      <c r="B29" s="131"/>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30">
        <v>27</v>
      </c>
      <c r="B30" s="131"/>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30">
        <v>28</v>
      </c>
      <c r="B31" s="131"/>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30">
        <v>29</v>
      </c>
      <c r="B32" s="131"/>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30">
        <v>30</v>
      </c>
      <c r="B33" s="131"/>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30">
        <v>31</v>
      </c>
      <c r="B34" s="131"/>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30">
        <v>32</v>
      </c>
      <c r="B35" s="131"/>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30">
        <v>33</v>
      </c>
      <c r="B36" s="131"/>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30">
        <v>34</v>
      </c>
      <c r="B37" s="131"/>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30">
        <v>35</v>
      </c>
      <c r="B38" s="131"/>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30">
        <v>36</v>
      </c>
      <c r="B39" s="131"/>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30">
        <v>37</v>
      </c>
      <c r="B40" s="131"/>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30">
        <v>38</v>
      </c>
      <c r="B41" s="131"/>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30">
        <v>39</v>
      </c>
      <c r="B42" s="131"/>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30">
        <v>40</v>
      </c>
      <c r="B43" s="131"/>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30">
        <v>41</v>
      </c>
      <c r="B44" s="131"/>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30">
        <v>42</v>
      </c>
      <c r="B45" s="131"/>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30">
        <v>43</v>
      </c>
      <c r="B46" s="131"/>
      <c r="C46" s="11"/>
      <c r="D46" s="13"/>
      <c r="E46" s="13"/>
      <c r="F46" s="6">
        <v>1996</v>
      </c>
      <c r="G46" s="6"/>
      <c r="H46" s="6"/>
      <c r="I46" s="6"/>
      <c r="J46" s="6"/>
      <c r="K46" s="6"/>
      <c r="L46" s="6"/>
      <c r="M46" s="6" t="s">
        <v>307</v>
      </c>
      <c r="N46" s="6"/>
      <c r="O46" s="6" t="s">
        <v>149</v>
      </c>
      <c r="P46" s="6" t="s">
        <v>139</v>
      </c>
      <c r="Q46" s="13"/>
      <c r="R46" s="13"/>
    </row>
    <row r="47" spans="1:18" ht="25.15" customHeight="1" x14ac:dyDescent="0.2">
      <c r="A47" s="130">
        <v>44</v>
      </c>
      <c r="B47" s="131"/>
      <c r="C47" s="11"/>
      <c r="D47" s="13"/>
      <c r="E47" s="13"/>
      <c r="F47" s="6">
        <v>1997</v>
      </c>
      <c r="G47" s="6"/>
      <c r="H47" s="6"/>
      <c r="I47" s="6"/>
      <c r="J47" s="6"/>
      <c r="K47" s="6"/>
      <c r="L47" s="6"/>
      <c r="M47" s="6" t="s">
        <v>308</v>
      </c>
      <c r="N47" s="6"/>
      <c r="O47" s="6" t="s">
        <v>150</v>
      </c>
      <c r="P47" s="6" t="s">
        <v>140</v>
      </c>
      <c r="Q47" s="13"/>
      <c r="R47" s="13"/>
    </row>
    <row r="48" spans="1:18" ht="25.15" customHeight="1" x14ac:dyDescent="0.2">
      <c r="A48" s="130">
        <v>45</v>
      </c>
      <c r="B48" s="131"/>
      <c r="C48" s="11"/>
      <c r="D48" s="13"/>
      <c r="E48" s="13"/>
      <c r="F48" s="6">
        <v>1998</v>
      </c>
      <c r="G48" s="6"/>
      <c r="H48" s="6"/>
      <c r="I48" s="6"/>
      <c r="J48" s="6"/>
      <c r="K48" s="6"/>
      <c r="L48" s="6"/>
      <c r="M48" s="6" t="s">
        <v>309</v>
      </c>
      <c r="N48" s="6"/>
      <c r="O48" s="6" t="s">
        <v>264</v>
      </c>
      <c r="P48" s="6" t="s">
        <v>135</v>
      </c>
      <c r="Q48" s="13"/>
      <c r="R48" s="13"/>
    </row>
    <row r="49" spans="1:18" ht="25.15" customHeight="1" x14ac:dyDescent="0.2">
      <c r="A49" s="130">
        <v>46</v>
      </c>
      <c r="B49" s="131"/>
      <c r="C49" s="11"/>
      <c r="D49" s="13"/>
      <c r="E49" s="13"/>
      <c r="F49" s="6">
        <v>1999</v>
      </c>
      <c r="G49" s="6"/>
      <c r="H49" s="6"/>
      <c r="I49" s="6"/>
      <c r="J49" s="6"/>
      <c r="K49" s="6"/>
      <c r="L49" s="6"/>
      <c r="M49" s="6" t="s">
        <v>310</v>
      </c>
      <c r="N49" s="6"/>
      <c r="O49" s="6" t="s">
        <v>151</v>
      </c>
      <c r="P49" s="6" t="s">
        <v>136</v>
      </c>
      <c r="Q49" s="13"/>
      <c r="R49" s="13"/>
    </row>
    <row r="50" spans="1:18" ht="25.15" customHeight="1" x14ac:dyDescent="0.2">
      <c r="A50" s="130">
        <v>47</v>
      </c>
      <c r="B50" s="131"/>
      <c r="C50" s="11"/>
      <c r="D50" s="13"/>
      <c r="E50" s="13"/>
      <c r="F50" s="6">
        <v>2000</v>
      </c>
      <c r="G50" s="6"/>
      <c r="H50" s="6"/>
      <c r="I50" s="6"/>
      <c r="J50" s="6"/>
      <c r="K50" s="6"/>
      <c r="L50" s="6"/>
      <c r="M50" s="6" t="s">
        <v>311</v>
      </c>
      <c r="N50" s="6"/>
      <c r="O50" s="6" t="s">
        <v>152</v>
      </c>
      <c r="P50" s="6" t="s">
        <v>142</v>
      </c>
      <c r="Q50" s="13"/>
      <c r="R50" s="13"/>
    </row>
    <row r="51" spans="1:18" ht="25.15" customHeight="1" x14ac:dyDescent="0.2">
      <c r="A51" s="130">
        <v>48</v>
      </c>
      <c r="B51" s="131"/>
      <c r="C51" s="11"/>
      <c r="D51" s="13"/>
      <c r="E51" s="13"/>
      <c r="F51" s="6">
        <v>2001</v>
      </c>
      <c r="G51" s="6"/>
      <c r="H51" s="6"/>
      <c r="I51" s="6"/>
      <c r="J51" s="6"/>
      <c r="K51" s="6"/>
      <c r="L51" s="6"/>
      <c r="M51" s="6" t="s">
        <v>312</v>
      </c>
      <c r="N51" s="6"/>
      <c r="O51" s="6" t="s">
        <v>153</v>
      </c>
      <c r="P51" s="6"/>
      <c r="Q51" s="13"/>
      <c r="R51" s="13"/>
    </row>
    <row r="52" spans="1:18" ht="25.15" customHeight="1" x14ac:dyDescent="0.2">
      <c r="A52" s="130">
        <v>49</v>
      </c>
      <c r="B52" s="131"/>
      <c r="C52" s="11"/>
      <c r="D52" s="13"/>
      <c r="E52" s="13"/>
      <c r="F52" s="6">
        <v>2002</v>
      </c>
      <c r="G52" s="6"/>
      <c r="H52" s="6"/>
      <c r="I52" s="6"/>
      <c r="J52" s="6"/>
      <c r="K52" s="6"/>
      <c r="L52" s="6"/>
      <c r="M52" s="6" t="s">
        <v>313</v>
      </c>
      <c r="N52" s="6"/>
      <c r="O52" s="6" t="s">
        <v>154</v>
      </c>
      <c r="P52" s="6"/>
      <c r="Q52" s="13"/>
      <c r="R52" s="13"/>
    </row>
    <row r="53" spans="1:18" ht="25.15" customHeight="1" x14ac:dyDescent="0.2">
      <c r="A53" s="130">
        <v>50</v>
      </c>
      <c r="B53" s="131"/>
      <c r="C53" s="11"/>
      <c r="D53" s="13"/>
      <c r="E53" s="13"/>
      <c r="F53" s="6">
        <v>2003</v>
      </c>
      <c r="G53" s="6"/>
      <c r="H53" s="6"/>
      <c r="I53" s="6"/>
      <c r="J53" s="6"/>
      <c r="K53" s="6"/>
      <c r="L53" s="6"/>
      <c r="M53" s="6" t="s">
        <v>314</v>
      </c>
      <c r="N53" s="6"/>
      <c r="O53" s="6" t="s">
        <v>155</v>
      </c>
      <c r="P53" s="6" t="s">
        <v>436</v>
      </c>
      <c r="Q53" s="13"/>
      <c r="R53" s="13"/>
    </row>
    <row r="54" spans="1:18" ht="25.15" customHeight="1" x14ac:dyDescent="0.2">
      <c r="A54" s="130">
        <v>51</v>
      </c>
      <c r="B54" s="131"/>
      <c r="C54" s="11"/>
      <c r="D54" s="13"/>
      <c r="E54" s="13"/>
      <c r="F54" s="6">
        <v>2004</v>
      </c>
      <c r="G54" s="6"/>
      <c r="H54" s="6"/>
      <c r="I54" s="6"/>
      <c r="J54" s="6"/>
      <c r="K54" s="6"/>
      <c r="L54" s="6"/>
      <c r="M54" s="6" t="s">
        <v>315</v>
      </c>
      <c r="N54" s="6"/>
      <c r="O54" s="6" t="s">
        <v>218</v>
      </c>
      <c r="P54" s="6" t="s">
        <v>437</v>
      </c>
      <c r="Q54" s="13"/>
      <c r="R54" s="13"/>
    </row>
    <row r="55" spans="1:18" ht="25.15" customHeight="1" x14ac:dyDescent="0.2">
      <c r="A55" s="130">
        <v>52</v>
      </c>
      <c r="B55" s="131"/>
      <c r="C55" s="11"/>
      <c r="D55" s="13"/>
      <c r="E55" s="13"/>
      <c r="F55" s="6">
        <v>2005</v>
      </c>
      <c r="G55" s="6"/>
      <c r="H55" s="6"/>
      <c r="I55" s="6"/>
      <c r="J55" s="6"/>
      <c r="K55" s="6"/>
      <c r="L55" s="6"/>
      <c r="M55" s="6" t="s">
        <v>316</v>
      </c>
      <c r="N55" s="6"/>
      <c r="O55" s="6" t="s">
        <v>219</v>
      </c>
      <c r="P55" s="6" t="s">
        <v>438</v>
      </c>
      <c r="Q55" s="13"/>
      <c r="R55" s="13"/>
    </row>
    <row r="56" spans="1:18" ht="25.15" customHeight="1" x14ac:dyDescent="0.2">
      <c r="A56" s="130">
        <v>53</v>
      </c>
      <c r="B56" s="131"/>
      <c r="C56" s="11"/>
      <c r="D56" s="13"/>
      <c r="E56" s="13"/>
      <c r="F56" s="6">
        <v>2006</v>
      </c>
      <c r="G56" s="6"/>
      <c r="H56" s="6"/>
      <c r="I56" s="6"/>
      <c r="J56" s="6"/>
      <c r="K56" s="6"/>
      <c r="L56" s="6"/>
      <c r="M56" s="6" t="s">
        <v>317</v>
      </c>
      <c r="N56" s="6"/>
      <c r="O56" s="6" t="s">
        <v>220</v>
      </c>
      <c r="P56" s="6" t="s">
        <v>439</v>
      </c>
      <c r="Q56" s="13"/>
      <c r="R56" s="13"/>
    </row>
    <row r="57" spans="1:18" ht="25.15" customHeight="1" x14ac:dyDescent="0.2">
      <c r="A57" s="130">
        <v>54</v>
      </c>
      <c r="B57" s="131"/>
      <c r="C57" s="11"/>
      <c r="D57" s="13"/>
      <c r="E57" s="13"/>
      <c r="F57" s="6">
        <v>2007</v>
      </c>
      <c r="G57" s="6"/>
      <c r="H57" s="6"/>
      <c r="I57" s="6"/>
      <c r="J57" s="6"/>
      <c r="K57" s="6"/>
      <c r="L57" s="6"/>
      <c r="M57" s="6" t="s">
        <v>318</v>
      </c>
      <c r="N57" s="6"/>
      <c r="O57" s="6" t="s">
        <v>221</v>
      </c>
      <c r="P57" s="6" t="s">
        <v>440</v>
      </c>
      <c r="Q57" s="13"/>
      <c r="R57" s="13"/>
    </row>
    <row r="58" spans="1:18" ht="25.15" customHeight="1" x14ac:dyDescent="0.2">
      <c r="A58" s="130">
        <v>55</v>
      </c>
      <c r="B58" s="131"/>
      <c r="C58" s="11"/>
      <c r="D58" s="13"/>
      <c r="E58" s="13"/>
      <c r="F58" s="6">
        <v>2008</v>
      </c>
      <c r="G58" s="6"/>
      <c r="H58" s="6"/>
      <c r="I58" s="6"/>
      <c r="J58" s="6"/>
      <c r="K58" s="6"/>
      <c r="L58" s="6"/>
      <c r="M58" s="6" t="s">
        <v>319</v>
      </c>
      <c r="N58" s="6"/>
      <c r="O58" s="6" t="s">
        <v>222</v>
      </c>
      <c r="P58" s="6" t="s">
        <v>441</v>
      </c>
      <c r="Q58" s="13"/>
      <c r="R58" s="13"/>
    </row>
    <row r="59" spans="1:18" ht="25.15" customHeight="1" x14ac:dyDescent="0.2">
      <c r="A59" s="130">
        <v>56</v>
      </c>
      <c r="B59" s="131"/>
      <c r="C59" s="11"/>
      <c r="D59" s="13"/>
      <c r="E59" s="13"/>
      <c r="F59" s="6">
        <v>2009</v>
      </c>
      <c r="G59" s="6"/>
      <c r="H59" s="6"/>
      <c r="I59" s="6"/>
      <c r="J59" s="6"/>
      <c r="K59" s="6"/>
      <c r="L59" s="6"/>
      <c r="M59" s="6" t="s">
        <v>320</v>
      </c>
      <c r="N59" s="6"/>
      <c r="O59" s="6" t="s">
        <v>223</v>
      </c>
      <c r="P59" s="6" t="s">
        <v>442</v>
      </c>
      <c r="Q59" s="13"/>
      <c r="R59" s="13"/>
    </row>
    <row r="60" spans="1:18" ht="25.15" customHeight="1" x14ac:dyDescent="0.2">
      <c r="A60" s="130">
        <v>57</v>
      </c>
      <c r="B60" s="131"/>
      <c r="C60" s="11"/>
      <c r="D60" s="13"/>
      <c r="E60" s="13"/>
      <c r="F60" s="6">
        <v>2010</v>
      </c>
      <c r="G60" s="6"/>
      <c r="H60" s="6"/>
      <c r="I60" s="6"/>
      <c r="J60" s="6"/>
      <c r="K60" s="6"/>
      <c r="L60" s="6"/>
      <c r="M60" s="6" t="s">
        <v>321</v>
      </c>
      <c r="N60" s="6"/>
      <c r="O60" s="6" t="s">
        <v>224</v>
      </c>
      <c r="P60" s="6" t="s">
        <v>443</v>
      </c>
      <c r="Q60" s="13"/>
      <c r="R60" s="13"/>
    </row>
    <row r="61" spans="1:18" ht="25.15" customHeight="1" x14ac:dyDescent="0.2">
      <c r="A61" s="130">
        <v>58</v>
      </c>
      <c r="B61" s="131"/>
      <c r="C61" s="11"/>
      <c r="D61" s="13"/>
      <c r="E61" s="13"/>
      <c r="F61" s="6">
        <v>2011</v>
      </c>
      <c r="G61" s="6"/>
      <c r="H61" s="6"/>
      <c r="I61" s="6"/>
      <c r="J61" s="6"/>
      <c r="K61" s="6"/>
      <c r="L61" s="6"/>
      <c r="M61" s="6" t="s">
        <v>322</v>
      </c>
      <c r="N61" s="6"/>
      <c r="O61" s="6" t="s">
        <v>225</v>
      </c>
      <c r="P61" s="6" t="s">
        <v>444</v>
      </c>
      <c r="Q61" s="13"/>
      <c r="R61" s="13"/>
    </row>
    <row r="62" spans="1:18" ht="25.15" customHeight="1" x14ac:dyDescent="0.2">
      <c r="A62" s="130">
        <v>59</v>
      </c>
      <c r="B62" s="131"/>
      <c r="C62" s="11"/>
      <c r="D62" s="13"/>
      <c r="E62" s="13"/>
      <c r="F62" s="6">
        <v>2012</v>
      </c>
      <c r="G62" s="6"/>
      <c r="H62" s="6"/>
      <c r="I62" s="6"/>
      <c r="J62" s="6"/>
      <c r="K62" s="6"/>
      <c r="L62" s="6"/>
      <c r="M62" s="6" t="s">
        <v>323</v>
      </c>
      <c r="N62" s="6"/>
      <c r="O62" s="6" t="s">
        <v>226</v>
      </c>
      <c r="P62" s="6" t="s">
        <v>229</v>
      </c>
      <c r="Q62" s="13"/>
      <c r="R62" s="13"/>
    </row>
    <row r="63" spans="1:18" ht="25.15" customHeight="1" x14ac:dyDescent="0.2">
      <c r="A63" s="130">
        <v>60</v>
      </c>
      <c r="B63" s="131"/>
      <c r="C63" s="11"/>
      <c r="D63" s="13"/>
      <c r="E63" s="13"/>
      <c r="F63" s="6">
        <v>2013</v>
      </c>
      <c r="G63" s="6"/>
      <c r="H63" s="6"/>
      <c r="I63" s="6"/>
      <c r="J63" s="6"/>
      <c r="K63" s="6"/>
      <c r="L63" s="6"/>
      <c r="M63" s="6" t="s">
        <v>324</v>
      </c>
      <c r="N63" s="6"/>
      <c r="O63" s="6" t="s">
        <v>227</v>
      </c>
      <c r="P63" s="6" t="s">
        <v>230</v>
      </c>
      <c r="Q63" s="13"/>
      <c r="R63" s="13"/>
    </row>
    <row r="64" spans="1:18" ht="25.15" customHeight="1" x14ac:dyDescent="0.2">
      <c r="A64" s="130">
        <v>61</v>
      </c>
      <c r="B64" s="131"/>
      <c r="C64" s="11"/>
      <c r="D64" s="13"/>
      <c r="E64" s="13"/>
      <c r="F64" s="6">
        <v>2014</v>
      </c>
      <c r="G64" s="6"/>
      <c r="H64" s="6"/>
      <c r="I64" s="6"/>
      <c r="J64" s="6"/>
      <c r="K64" s="6"/>
      <c r="L64" s="6"/>
      <c r="M64" s="6" t="s">
        <v>325</v>
      </c>
      <c r="N64" s="6"/>
      <c r="O64" s="6" t="s">
        <v>228</v>
      </c>
      <c r="P64" s="6" t="s">
        <v>231</v>
      </c>
      <c r="Q64" s="13"/>
      <c r="R64" s="13"/>
    </row>
    <row r="65" spans="1:18" ht="25.15" customHeight="1" x14ac:dyDescent="0.2">
      <c r="A65" s="130">
        <v>62</v>
      </c>
      <c r="B65" s="131"/>
      <c r="C65" s="11"/>
      <c r="D65" s="13"/>
      <c r="E65" s="13"/>
      <c r="F65" s="6">
        <v>2015</v>
      </c>
      <c r="G65" s="6"/>
      <c r="H65" s="6"/>
      <c r="I65" s="6"/>
      <c r="J65" s="6"/>
      <c r="K65" s="6"/>
      <c r="L65" s="6"/>
      <c r="M65" s="6" t="s">
        <v>326</v>
      </c>
      <c r="N65" s="6"/>
      <c r="O65" s="6" t="s">
        <v>229</v>
      </c>
      <c r="P65" s="6" t="s">
        <v>232</v>
      </c>
      <c r="Q65" s="13"/>
      <c r="R65" s="13"/>
    </row>
    <row r="66" spans="1:18" ht="25.15" customHeight="1" x14ac:dyDescent="0.2">
      <c r="A66" s="130">
        <v>63</v>
      </c>
      <c r="B66" s="131"/>
      <c r="C66" s="11"/>
      <c r="D66" s="13"/>
      <c r="E66" s="13"/>
      <c r="F66" s="6">
        <v>2016</v>
      </c>
      <c r="G66" s="6"/>
      <c r="H66" s="6"/>
      <c r="I66" s="6"/>
      <c r="J66" s="6"/>
      <c r="K66" s="6"/>
      <c r="L66" s="6"/>
      <c r="M66" s="6" t="s">
        <v>327</v>
      </c>
      <c r="N66" s="6"/>
      <c r="O66" s="6" t="s">
        <v>230</v>
      </c>
      <c r="P66" s="6" t="s">
        <v>233</v>
      </c>
      <c r="Q66" s="13"/>
      <c r="R66" s="13"/>
    </row>
    <row r="67" spans="1:18" ht="25.15" customHeight="1" x14ac:dyDescent="0.2">
      <c r="A67" s="130">
        <v>64</v>
      </c>
      <c r="B67" s="131"/>
      <c r="C67" s="11"/>
      <c r="D67" s="13"/>
      <c r="E67" s="13"/>
      <c r="F67" s="6">
        <v>2017</v>
      </c>
      <c r="G67" s="6"/>
      <c r="H67" s="6"/>
      <c r="I67" s="6"/>
      <c r="J67" s="6"/>
      <c r="K67" s="6"/>
      <c r="L67" s="6"/>
      <c r="M67" s="6" t="s">
        <v>328</v>
      </c>
      <c r="N67" s="6"/>
      <c r="O67" s="6" t="s">
        <v>231</v>
      </c>
      <c r="P67" s="6" t="s">
        <v>234</v>
      </c>
      <c r="Q67" s="13"/>
      <c r="R67" s="13"/>
    </row>
    <row r="68" spans="1:18" ht="25.15" customHeight="1" x14ac:dyDescent="0.2">
      <c r="A68" s="130">
        <v>65</v>
      </c>
      <c r="B68" s="131"/>
      <c r="C68" s="11"/>
      <c r="D68" s="13"/>
      <c r="E68" s="13"/>
      <c r="F68" s="6"/>
      <c r="G68" s="6"/>
      <c r="H68" s="6"/>
      <c r="I68" s="6"/>
      <c r="J68" s="6"/>
      <c r="K68" s="6"/>
      <c r="L68" s="6"/>
      <c r="M68" s="6" t="s">
        <v>329</v>
      </c>
      <c r="N68" s="6"/>
      <c r="O68" s="6" t="s">
        <v>232</v>
      </c>
      <c r="P68" s="6" t="s">
        <v>235</v>
      </c>
      <c r="Q68" s="13"/>
      <c r="R68" s="13"/>
    </row>
    <row r="69" spans="1:18" ht="25.15" customHeight="1" x14ac:dyDescent="0.2">
      <c r="A69" s="130">
        <v>66</v>
      </c>
      <c r="B69" s="131"/>
      <c r="C69" s="11"/>
      <c r="D69" s="13"/>
      <c r="E69" s="13"/>
      <c r="F69" s="6"/>
      <c r="G69" s="6"/>
      <c r="H69" s="6"/>
      <c r="I69" s="6"/>
      <c r="J69" s="6"/>
      <c r="K69" s="6"/>
      <c r="L69" s="6"/>
      <c r="M69" s="6" t="s">
        <v>330</v>
      </c>
      <c r="N69" s="6"/>
      <c r="O69" s="6" t="s">
        <v>233</v>
      </c>
      <c r="P69" s="6" t="s">
        <v>236</v>
      </c>
      <c r="Q69" s="13"/>
      <c r="R69" s="13"/>
    </row>
    <row r="70" spans="1:18" ht="25.15" customHeight="1" x14ac:dyDescent="0.2">
      <c r="A70" s="130">
        <v>67</v>
      </c>
      <c r="B70" s="131"/>
      <c r="C70" s="11"/>
      <c r="D70" s="13"/>
      <c r="E70" s="13"/>
      <c r="F70" s="6"/>
      <c r="G70" s="6"/>
      <c r="H70" s="6"/>
      <c r="I70" s="6"/>
      <c r="J70" s="6"/>
      <c r="K70" s="6"/>
      <c r="L70" s="6"/>
      <c r="M70" s="6" t="s">
        <v>331</v>
      </c>
      <c r="N70" s="6"/>
      <c r="O70" s="6" t="s">
        <v>234</v>
      </c>
      <c r="P70" s="6" t="s">
        <v>237</v>
      </c>
      <c r="Q70" s="13"/>
      <c r="R70" s="13"/>
    </row>
    <row r="71" spans="1:18" ht="25.15" customHeight="1" x14ac:dyDescent="0.2">
      <c r="A71" s="130">
        <v>68</v>
      </c>
      <c r="B71" s="131"/>
      <c r="C71" s="11"/>
      <c r="D71" s="13"/>
      <c r="E71" s="13"/>
      <c r="F71" s="6"/>
      <c r="G71" s="6"/>
      <c r="H71" s="6"/>
      <c r="I71" s="6"/>
      <c r="J71" s="6"/>
      <c r="K71" s="6"/>
      <c r="L71" s="6"/>
      <c r="M71" s="6" t="s">
        <v>332</v>
      </c>
      <c r="N71" s="6"/>
      <c r="O71" s="6" t="s">
        <v>235</v>
      </c>
      <c r="P71" s="6" t="s">
        <v>238</v>
      </c>
      <c r="Q71" s="13"/>
      <c r="R71" s="13"/>
    </row>
    <row r="72" spans="1:18" ht="25.15" customHeight="1" x14ac:dyDescent="0.2">
      <c r="A72" s="130">
        <v>69</v>
      </c>
      <c r="B72" s="131"/>
      <c r="C72" s="11"/>
      <c r="D72" s="13"/>
      <c r="E72" s="13"/>
      <c r="F72" s="6"/>
      <c r="G72" s="6"/>
      <c r="H72" s="6"/>
      <c r="I72" s="6"/>
      <c r="J72" s="6"/>
      <c r="K72" s="6"/>
      <c r="L72" s="6"/>
      <c r="M72" s="6" t="s">
        <v>333</v>
      </c>
      <c r="N72" s="6"/>
      <c r="O72" s="6" t="s">
        <v>236</v>
      </c>
      <c r="P72" s="6" t="s">
        <v>239</v>
      </c>
      <c r="Q72" s="13"/>
      <c r="R72" s="13"/>
    </row>
    <row r="73" spans="1:18" ht="25.15" customHeight="1" x14ac:dyDescent="0.2">
      <c r="A73" s="130">
        <v>70</v>
      </c>
      <c r="B73" s="131"/>
      <c r="C73" s="11"/>
      <c r="D73" s="13"/>
      <c r="E73" s="13"/>
      <c r="F73" s="6"/>
      <c r="G73" s="6"/>
      <c r="H73" s="6"/>
      <c r="I73" s="6"/>
      <c r="J73" s="6"/>
      <c r="K73" s="6"/>
      <c r="L73" s="6"/>
      <c r="M73" s="6" t="s">
        <v>334</v>
      </c>
      <c r="N73" s="6"/>
      <c r="O73" s="6" t="s">
        <v>237</v>
      </c>
      <c r="P73" s="6" t="s">
        <v>240</v>
      </c>
      <c r="Q73" s="13"/>
      <c r="R73" s="13"/>
    </row>
    <row r="74" spans="1:18" ht="25.15" customHeight="1" x14ac:dyDescent="0.2">
      <c r="A74" s="130">
        <v>71</v>
      </c>
      <c r="B74" s="131"/>
      <c r="C74" s="11"/>
      <c r="D74" s="13"/>
      <c r="E74" s="13"/>
      <c r="F74" s="6"/>
      <c r="G74" s="6"/>
      <c r="H74" s="6"/>
      <c r="I74" s="6"/>
      <c r="J74" s="6"/>
      <c r="K74" s="6"/>
      <c r="L74" s="6"/>
      <c r="M74" s="6" t="s">
        <v>335</v>
      </c>
      <c r="N74" s="6"/>
      <c r="O74" s="6" t="s">
        <v>238</v>
      </c>
      <c r="P74" s="6" t="s">
        <v>241</v>
      </c>
      <c r="Q74" s="13"/>
      <c r="R74" s="13"/>
    </row>
    <row r="75" spans="1:18" ht="25.15" customHeight="1" x14ac:dyDescent="0.2">
      <c r="A75" s="130">
        <v>72</v>
      </c>
      <c r="B75" s="131"/>
      <c r="C75" s="11"/>
      <c r="D75" s="13"/>
      <c r="E75" s="13"/>
      <c r="F75" s="6"/>
      <c r="G75" s="6"/>
      <c r="H75" s="6"/>
      <c r="I75" s="6"/>
      <c r="J75" s="6"/>
      <c r="K75" s="6"/>
      <c r="L75" s="6"/>
      <c r="M75" s="6" t="s">
        <v>336</v>
      </c>
      <c r="N75" s="6"/>
      <c r="O75" s="6" t="s">
        <v>239</v>
      </c>
      <c r="P75" s="6" t="s">
        <v>242</v>
      </c>
      <c r="Q75" s="13"/>
      <c r="R75" s="13"/>
    </row>
    <row r="76" spans="1:18" ht="25.15" customHeight="1" x14ac:dyDescent="0.2">
      <c r="A76" s="130">
        <v>73</v>
      </c>
      <c r="B76" s="131"/>
      <c r="C76" s="11"/>
      <c r="D76" s="13"/>
      <c r="E76" s="13"/>
      <c r="F76" s="6"/>
      <c r="G76" s="6"/>
      <c r="H76" s="6"/>
      <c r="I76" s="6"/>
      <c r="J76" s="6"/>
      <c r="K76" s="6"/>
      <c r="L76" s="6"/>
      <c r="M76" s="6" t="s">
        <v>337</v>
      </c>
      <c r="N76" s="6"/>
      <c r="O76" s="6" t="s">
        <v>240</v>
      </c>
      <c r="P76" s="6" t="s">
        <v>445</v>
      </c>
      <c r="Q76" s="13"/>
      <c r="R76" s="13"/>
    </row>
    <row r="77" spans="1:18" ht="25.15" customHeight="1" x14ac:dyDescent="0.2">
      <c r="A77" s="130">
        <v>74</v>
      </c>
      <c r="B77" s="131"/>
      <c r="C77" s="11"/>
      <c r="D77" s="13"/>
      <c r="E77" s="13"/>
      <c r="F77" s="6"/>
      <c r="G77" s="6"/>
      <c r="H77" s="6"/>
      <c r="I77" s="6"/>
      <c r="J77" s="6"/>
      <c r="K77" s="6"/>
      <c r="L77" s="6"/>
      <c r="M77" s="6" t="s">
        <v>338</v>
      </c>
      <c r="N77" s="6"/>
      <c r="O77" s="6" t="s">
        <v>241</v>
      </c>
      <c r="P77" s="6" t="s">
        <v>446</v>
      </c>
      <c r="Q77" s="13"/>
      <c r="R77" s="13"/>
    </row>
    <row r="78" spans="1:18" ht="25.15" customHeight="1" x14ac:dyDescent="0.2">
      <c r="A78" s="130">
        <v>75</v>
      </c>
      <c r="B78" s="131"/>
      <c r="C78" s="11"/>
      <c r="D78" s="13"/>
      <c r="E78" s="13"/>
      <c r="F78" s="6"/>
      <c r="G78" s="6"/>
      <c r="H78" s="6"/>
      <c r="I78" s="6"/>
      <c r="J78" s="6"/>
      <c r="K78" s="6"/>
      <c r="L78" s="6"/>
      <c r="M78" s="6" t="s">
        <v>339</v>
      </c>
      <c r="N78" s="6"/>
      <c r="O78" s="6" t="s">
        <v>242</v>
      </c>
      <c r="P78" s="6" t="s">
        <v>229</v>
      </c>
      <c r="Q78" s="13"/>
      <c r="R78" s="13"/>
    </row>
    <row r="79" spans="1:18" ht="25.15" customHeight="1" x14ac:dyDescent="0.2">
      <c r="A79" s="130">
        <v>76</v>
      </c>
      <c r="B79" s="131"/>
      <c r="C79" s="11"/>
      <c r="D79" s="13"/>
      <c r="E79" s="13"/>
      <c r="F79" s="6"/>
      <c r="G79" s="6"/>
      <c r="H79" s="6"/>
      <c r="I79" s="6"/>
      <c r="J79" s="6"/>
      <c r="K79" s="6"/>
      <c r="L79" s="6"/>
      <c r="M79" s="6" t="s">
        <v>340</v>
      </c>
      <c r="N79" s="6"/>
      <c r="O79" s="6" t="s">
        <v>243</v>
      </c>
      <c r="P79" s="6" t="s">
        <v>230</v>
      </c>
      <c r="Q79" s="13"/>
      <c r="R79" s="13"/>
    </row>
    <row r="80" spans="1:18" ht="25.15" customHeight="1" x14ac:dyDescent="0.2">
      <c r="A80" s="130">
        <v>77</v>
      </c>
      <c r="B80" s="131"/>
      <c r="C80" s="11"/>
      <c r="D80" s="13"/>
      <c r="E80" s="13"/>
      <c r="F80" s="6"/>
      <c r="G80" s="6"/>
      <c r="H80" s="6"/>
      <c r="I80" s="6"/>
      <c r="J80" s="6"/>
      <c r="K80" s="6"/>
      <c r="L80" s="6"/>
      <c r="M80" s="6" t="s">
        <v>341</v>
      </c>
      <c r="N80" s="6"/>
      <c r="O80" s="6" t="s">
        <v>244</v>
      </c>
      <c r="P80" s="6" t="s">
        <v>447</v>
      </c>
      <c r="Q80" s="13"/>
      <c r="R80" s="13"/>
    </row>
    <row r="81" spans="1:18" ht="25.15" customHeight="1" x14ac:dyDescent="0.2">
      <c r="A81" s="130">
        <v>78</v>
      </c>
      <c r="B81" s="131"/>
      <c r="C81" s="11"/>
      <c r="D81" s="13"/>
      <c r="E81" s="13"/>
      <c r="F81" s="6"/>
      <c r="G81" s="6"/>
      <c r="H81" s="6"/>
      <c r="I81" s="6"/>
      <c r="J81" s="6"/>
      <c r="K81" s="6"/>
      <c r="L81" s="6"/>
      <c r="M81" s="6" t="s">
        <v>342</v>
      </c>
      <c r="N81" s="6"/>
      <c r="O81" s="6" t="s">
        <v>245</v>
      </c>
      <c r="P81" s="6" t="s">
        <v>448</v>
      </c>
      <c r="Q81" s="13"/>
      <c r="R81" s="13"/>
    </row>
    <row r="82" spans="1:18" ht="25.15" customHeight="1" x14ac:dyDescent="0.2">
      <c r="A82" s="130">
        <v>79</v>
      </c>
      <c r="B82" s="131"/>
      <c r="C82" s="11"/>
      <c r="D82" s="13"/>
      <c r="E82" s="13"/>
      <c r="F82" s="6"/>
      <c r="G82" s="6"/>
      <c r="H82" s="6"/>
      <c r="I82" s="6"/>
      <c r="J82" s="6"/>
      <c r="K82" s="6"/>
      <c r="L82" s="6"/>
      <c r="M82" s="6" t="s">
        <v>343</v>
      </c>
      <c r="N82" s="6"/>
      <c r="O82" s="6" t="s">
        <v>246</v>
      </c>
      <c r="P82" s="6" t="s">
        <v>449</v>
      </c>
      <c r="Q82" s="13"/>
      <c r="R82" s="13"/>
    </row>
    <row r="83" spans="1:18" ht="25.15" customHeight="1" x14ac:dyDescent="0.2">
      <c r="A83" s="130">
        <v>80</v>
      </c>
      <c r="B83" s="131"/>
      <c r="C83" s="11"/>
      <c r="D83" s="13"/>
      <c r="E83" s="13"/>
      <c r="F83" s="6"/>
      <c r="G83" s="6"/>
      <c r="H83" s="6"/>
      <c r="I83" s="6"/>
      <c r="J83" s="6"/>
      <c r="K83" s="6"/>
      <c r="L83" s="6"/>
      <c r="M83" s="6" t="s">
        <v>344</v>
      </c>
      <c r="N83" s="6"/>
      <c r="O83" s="6" t="s">
        <v>247</v>
      </c>
      <c r="P83" s="6" t="s">
        <v>450</v>
      </c>
      <c r="Q83" s="13"/>
      <c r="R83" s="13"/>
    </row>
    <row r="84" spans="1:18" ht="25.15" customHeight="1" x14ac:dyDescent="0.2">
      <c r="A84" s="130">
        <v>81</v>
      </c>
      <c r="B84" s="131"/>
      <c r="C84" s="11"/>
      <c r="D84" s="13"/>
      <c r="E84" s="13"/>
      <c r="F84" s="6"/>
      <c r="G84" s="6"/>
      <c r="H84" s="6"/>
      <c r="I84" s="6"/>
      <c r="J84" s="6"/>
      <c r="K84" s="6"/>
      <c r="L84" s="6"/>
      <c r="M84" s="6" t="s">
        <v>345</v>
      </c>
      <c r="N84" s="6"/>
      <c r="O84" s="6" t="s">
        <v>248</v>
      </c>
      <c r="P84" s="6" t="s">
        <v>451</v>
      </c>
      <c r="Q84" s="13"/>
      <c r="R84" s="13"/>
    </row>
    <row r="85" spans="1:18" ht="25.15" customHeight="1" x14ac:dyDescent="0.2">
      <c r="A85" s="130">
        <v>82</v>
      </c>
      <c r="B85" s="131"/>
      <c r="C85" s="11"/>
      <c r="D85" s="13"/>
      <c r="E85" s="13"/>
      <c r="F85" s="6"/>
      <c r="G85" s="6"/>
      <c r="H85" s="6"/>
      <c r="I85" s="6"/>
      <c r="J85" s="6"/>
      <c r="K85" s="6"/>
      <c r="L85" s="6"/>
      <c r="M85" s="6" t="s">
        <v>346</v>
      </c>
      <c r="N85" s="6"/>
      <c r="O85" s="6" t="s">
        <v>249</v>
      </c>
      <c r="P85" s="6" t="s">
        <v>452</v>
      </c>
      <c r="Q85" s="13"/>
      <c r="R85" s="13"/>
    </row>
    <row r="86" spans="1:18" ht="25.15" customHeight="1" x14ac:dyDescent="0.2">
      <c r="A86" s="130">
        <v>83</v>
      </c>
      <c r="B86" s="131"/>
      <c r="C86" s="11"/>
      <c r="D86" s="13"/>
      <c r="E86" s="13"/>
      <c r="F86" s="6"/>
      <c r="G86" s="6"/>
      <c r="H86" s="6"/>
      <c r="I86" s="6"/>
      <c r="J86" s="6"/>
      <c r="K86" s="6"/>
      <c r="L86" s="6"/>
      <c r="M86" s="6" t="s">
        <v>347</v>
      </c>
      <c r="N86" s="6"/>
      <c r="O86" s="6" t="s">
        <v>250</v>
      </c>
      <c r="P86" s="6" t="s">
        <v>453</v>
      </c>
      <c r="Q86" s="13"/>
      <c r="R86" s="13"/>
    </row>
    <row r="87" spans="1:18" ht="25.15" customHeight="1" x14ac:dyDescent="0.2">
      <c r="A87" s="130">
        <v>84</v>
      </c>
      <c r="B87" s="131"/>
      <c r="C87" s="11"/>
      <c r="D87" s="13"/>
      <c r="E87" s="13"/>
      <c r="F87" s="6"/>
      <c r="G87" s="6"/>
      <c r="H87" s="6"/>
      <c r="I87" s="6"/>
      <c r="J87" s="6"/>
      <c r="K87" s="6"/>
      <c r="L87" s="6"/>
      <c r="M87" s="6" t="s">
        <v>348</v>
      </c>
      <c r="N87" s="6"/>
      <c r="O87" s="6" t="s">
        <v>251</v>
      </c>
      <c r="P87" s="6" t="s">
        <v>454</v>
      </c>
      <c r="Q87" s="13"/>
      <c r="R87" s="13"/>
    </row>
    <row r="88" spans="1:18" ht="25.15" customHeight="1" x14ac:dyDescent="0.2">
      <c r="A88" s="130">
        <v>85</v>
      </c>
      <c r="B88" s="131"/>
      <c r="C88" s="11"/>
      <c r="D88" s="13"/>
      <c r="E88" s="13"/>
      <c r="F88" s="6"/>
      <c r="G88" s="6"/>
      <c r="H88" s="6"/>
      <c r="I88" s="6"/>
      <c r="J88" s="6"/>
      <c r="K88" s="6"/>
      <c r="L88" s="6"/>
      <c r="M88" s="6" t="s">
        <v>349</v>
      </c>
      <c r="N88" s="6"/>
      <c r="O88" s="6" t="s">
        <v>252</v>
      </c>
      <c r="P88" s="6" t="s">
        <v>455</v>
      </c>
      <c r="Q88" s="13"/>
      <c r="R88" s="13"/>
    </row>
    <row r="89" spans="1:18" ht="25.15" customHeight="1" x14ac:dyDescent="0.2">
      <c r="A89" s="130">
        <v>86</v>
      </c>
      <c r="B89" s="131"/>
      <c r="C89" s="11"/>
      <c r="D89" s="13"/>
      <c r="E89" s="13"/>
      <c r="F89" s="6"/>
      <c r="G89" s="6"/>
      <c r="H89" s="6"/>
      <c r="I89" s="6"/>
      <c r="J89" s="6"/>
      <c r="K89" s="6"/>
      <c r="L89" s="6"/>
      <c r="M89" s="6" t="s">
        <v>350</v>
      </c>
      <c r="N89" s="6"/>
      <c r="O89" s="6" t="s">
        <v>253</v>
      </c>
      <c r="P89" s="6" t="s">
        <v>456</v>
      </c>
      <c r="Q89" s="13"/>
      <c r="R89" s="13"/>
    </row>
    <row r="90" spans="1:18" ht="25.15" customHeight="1" x14ac:dyDescent="0.2">
      <c r="A90" s="130">
        <v>87</v>
      </c>
      <c r="B90" s="131"/>
      <c r="C90" s="11"/>
      <c r="D90" s="13"/>
      <c r="E90" s="13"/>
      <c r="F90" s="6"/>
      <c r="G90" s="6"/>
      <c r="H90" s="6"/>
      <c r="I90" s="6"/>
      <c r="J90" s="6"/>
      <c r="K90" s="6"/>
      <c r="L90" s="6"/>
      <c r="M90" s="6" t="s">
        <v>351</v>
      </c>
      <c r="N90" s="6"/>
      <c r="O90" s="6" t="s">
        <v>254</v>
      </c>
      <c r="P90" s="6" t="s">
        <v>443</v>
      </c>
      <c r="Q90" s="13"/>
      <c r="R90" s="13"/>
    </row>
    <row r="91" spans="1:18" ht="25.15" customHeight="1" x14ac:dyDescent="0.2">
      <c r="A91" s="130">
        <v>88</v>
      </c>
      <c r="B91" s="131"/>
      <c r="C91" s="11"/>
      <c r="D91" s="13"/>
      <c r="E91" s="13"/>
      <c r="F91" s="6"/>
      <c r="G91" s="6"/>
      <c r="H91" s="6"/>
      <c r="I91" s="6"/>
      <c r="J91" s="6"/>
      <c r="K91" s="6"/>
      <c r="L91" s="6"/>
      <c r="M91" s="6" t="s">
        <v>352</v>
      </c>
      <c r="N91" s="6"/>
      <c r="O91" s="6" t="s">
        <v>255</v>
      </c>
      <c r="P91" s="6" t="s">
        <v>457</v>
      </c>
      <c r="Q91" s="13"/>
      <c r="R91" s="13"/>
    </row>
    <row r="92" spans="1:18" ht="25.15" customHeight="1" x14ac:dyDescent="0.2">
      <c r="A92" s="130">
        <v>89</v>
      </c>
      <c r="B92" s="131"/>
      <c r="C92" s="11"/>
      <c r="D92" s="13"/>
      <c r="E92" s="13"/>
      <c r="F92" s="6"/>
      <c r="G92" s="6"/>
      <c r="H92" s="6"/>
      <c r="I92" s="6"/>
      <c r="J92" s="6"/>
      <c r="K92" s="6"/>
      <c r="L92" s="6"/>
      <c r="M92" s="6" t="s">
        <v>353</v>
      </c>
      <c r="N92" s="6"/>
      <c r="O92" s="6" t="s">
        <v>256</v>
      </c>
      <c r="P92" s="6" t="s">
        <v>458</v>
      </c>
      <c r="Q92" s="13"/>
      <c r="R92" s="13"/>
    </row>
    <row r="93" spans="1:18" ht="25.15" customHeight="1" x14ac:dyDescent="0.2">
      <c r="A93" s="130">
        <v>90</v>
      </c>
      <c r="B93" s="131"/>
      <c r="C93" s="11"/>
      <c r="D93" s="13"/>
      <c r="E93" s="13"/>
      <c r="F93" s="6"/>
      <c r="G93" s="6"/>
      <c r="H93" s="6"/>
      <c r="I93" s="6"/>
      <c r="J93" s="6"/>
      <c r="K93" s="6"/>
      <c r="L93" s="6"/>
      <c r="M93" s="6" t="s">
        <v>354</v>
      </c>
      <c r="N93" s="6"/>
      <c r="O93" s="6" t="s">
        <v>257</v>
      </c>
      <c r="P93" s="6" t="s">
        <v>459</v>
      </c>
      <c r="Q93" s="13"/>
      <c r="R93" s="13"/>
    </row>
    <row r="94" spans="1:18" ht="25.15" customHeight="1" x14ac:dyDescent="0.2">
      <c r="A94" s="130">
        <v>91</v>
      </c>
      <c r="B94" s="131"/>
      <c r="C94" s="11"/>
      <c r="D94" s="13"/>
      <c r="E94" s="13"/>
      <c r="F94" s="6"/>
      <c r="G94" s="6"/>
      <c r="H94" s="6"/>
      <c r="I94" s="6"/>
      <c r="J94" s="6"/>
      <c r="K94" s="6"/>
      <c r="L94" s="6"/>
      <c r="M94" s="6" t="s">
        <v>355</v>
      </c>
      <c r="N94" s="6"/>
      <c r="O94" s="6" t="s">
        <v>258</v>
      </c>
      <c r="P94" s="6" t="s">
        <v>460</v>
      </c>
      <c r="Q94" s="13"/>
      <c r="R94" s="13"/>
    </row>
    <row r="95" spans="1:18" ht="25.15" customHeight="1" x14ac:dyDescent="0.2">
      <c r="A95" s="130">
        <v>92</v>
      </c>
      <c r="B95" s="131"/>
      <c r="C95" s="11"/>
      <c r="D95" s="13"/>
      <c r="E95" s="13"/>
      <c r="F95" s="6"/>
      <c r="G95" s="6"/>
      <c r="H95" s="6"/>
      <c r="I95" s="6"/>
      <c r="J95" s="6"/>
      <c r="K95" s="6"/>
      <c r="L95" s="6"/>
      <c r="M95" s="6" t="s">
        <v>356</v>
      </c>
      <c r="N95" s="6"/>
      <c r="O95" s="6" t="s">
        <v>259</v>
      </c>
      <c r="P95" s="6" t="s">
        <v>461</v>
      </c>
      <c r="Q95" s="13"/>
      <c r="R95" s="13"/>
    </row>
    <row r="96" spans="1:18" ht="25.15" customHeight="1" x14ac:dyDescent="0.2">
      <c r="A96" s="130">
        <v>93</v>
      </c>
      <c r="B96" s="131"/>
      <c r="C96" s="11"/>
      <c r="D96" s="13"/>
      <c r="E96" s="13"/>
      <c r="F96" s="6"/>
      <c r="G96" s="6"/>
      <c r="H96" s="6"/>
      <c r="I96" s="6"/>
      <c r="J96" s="6"/>
      <c r="K96" s="6"/>
      <c r="L96" s="6"/>
      <c r="M96" s="6" t="s">
        <v>357</v>
      </c>
      <c r="N96" s="6"/>
      <c r="O96" s="6" t="s">
        <v>260</v>
      </c>
      <c r="P96" s="6" t="s">
        <v>462</v>
      </c>
      <c r="Q96" s="13"/>
      <c r="R96" s="13"/>
    </row>
    <row r="97" spans="1:18" ht="25.15" customHeight="1" x14ac:dyDescent="0.2">
      <c r="A97" s="130">
        <v>94</v>
      </c>
      <c r="B97" s="131"/>
      <c r="C97" s="11"/>
      <c r="D97" s="13"/>
      <c r="E97" s="13"/>
      <c r="F97" s="6"/>
      <c r="G97" s="6"/>
      <c r="H97" s="6"/>
      <c r="I97" s="6"/>
      <c r="J97" s="6"/>
      <c r="K97" s="6"/>
      <c r="L97" s="6"/>
      <c r="M97" s="6" t="s">
        <v>358</v>
      </c>
      <c r="N97" s="6"/>
      <c r="O97" s="6" t="s">
        <v>261</v>
      </c>
      <c r="P97" s="6" t="s">
        <v>463</v>
      </c>
      <c r="Q97" s="13"/>
      <c r="R97" s="13"/>
    </row>
    <row r="98" spans="1:18" ht="25.15" customHeight="1" x14ac:dyDescent="0.2">
      <c r="A98" s="130">
        <v>95</v>
      </c>
      <c r="B98" s="131"/>
      <c r="C98" s="11"/>
      <c r="D98" s="13"/>
      <c r="E98" s="13"/>
      <c r="F98" s="6"/>
      <c r="G98" s="6"/>
      <c r="H98" s="6"/>
      <c r="I98" s="6"/>
      <c r="J98" s="6"/>
      <c r="K98" s="6"/>
      <c r="L98" s="6"/>
      <c r="M98" s="6" t="s">
        <v>359</v>
      </c>
      <c r="N98" s="6"/>
      <c r="O98" s="6" t="s">
        <v>262</v>
      </c>
      <c r="P98" s="6" t="s">
        <v>464</v>
      </c>
      <c r="Q98" s="13"/>
      <c r="R98" s="13"/>
    </row>
    <row r="99" spans="1:18" ht="25.15" customHeight="1" x14ac:dyDescent="0.2">
      <c r="A99" s="130">
        <v>96</v>
      </c>
      <c r="B99" s="131"/>
      <c r="C99" s="11"/>
      <c r="D99" s="13"/>
      <c r="E99" s="13"/>
      <c r="F99" s="6"/>
      <c r="G99" s="6"/>
      <c r="H99" s="6"/>
      <c r="I99" s="6"/>
      <c r="J99" s="6"/>
      <c r="K99" s="6"/>
      <c r="L99" s="6"/>
      <c r="M99" s="6" t="s">
        <v>360</v>
      </c>
      <c r="N99" s="6"/>
      <c r="O99" s="6"/>
      <c r="P99" s="6" t="s">
        <v>465</v>
      </c>
      <c r="Q99" s="13"/>
      <c r="R99" s="13"/>
    </row>
    <row r="100" spans="1:18" ht="25.15" customHeight="1" x14ac:dyDescent="0.2">
      <c r="A100" s="130">
        <v>97</v>
      </c>
      <c r="B100" s="131"/>
      <c r="C100" s="11"/>
      <c r="D100" s="13"/>
      <c r="E100" s="13"/>
      <c r="F100" s="6"/>
      <c r="G100" s="6"/>
      <c r="H100" s="6"/>
      <c r="I100" s="6"/>
      <c r="J100" s="6"/>
      <c r="K100" s="6"/>
      <c r="L100" s="6"/>
      <c r="M100" s="6" t="s">
        <v>361</v>
      </c>
      <c r="N100" s="6"/>
      <c r="O100" s="6"/>
      <c r="P100" s="6" t="s">
        <v>466</v>
      </c>
      <c r="Q100" s="13"/>
      <c r="R100" s="13"/>
    </row>
    <row r="101" spans="1:18" ht="25.15" customHeight="1" x14ac:dyDescent="0.2">
      <c r="A101" s="130">
        <v>98</v>
      </c>
      <c r="B101" s="131"/>
      <c r="C101" s="11"/>
      <c r="D101" s="13"/>
      <c r="E101" s="13"/>
      <c r="F101" s="6"/>
      <c r="G101" s="6"/>
      <c r="H101" s="6"/>
      <c r="I101" s="6"/>
      <c r="J101" s="6"/>
      <c r="K101" s="6"/>
      <c r="L101" s="6"/>
      <c r="M101" s="6"/>
      <c r="N101" s="6"/>
      <c r="O101" s="6"/>
      <c r="P101" s="6" t="s">
        <v>467</v>
      </c>
      <c r="Q101" s="13"/>
      <c r="R101" s="13"/>
    </row>
    <row r="102" spans="1:18" ht="25.15" customHeight="1" x14ac:dyDescent="0.2">
      <c r="A102" s="130">
        <v>99</v>
      </c>
      <c r="B102" s="131"/>
      <c r="C102" s="11"/>
      <c r="D102" s="13"/>
      <c r="E102" s="13"/>
      <c r="F102" s="6"/>
      <c r="G102" s="6"/>
      <c r="H102" s="6"/>
      <c r="I102" s="6"/>
      <c r="J102" s="6"/>
      <c r="K102" s="6"/>
      <c r="L102" s="6"/>
      <c r="M102" s="6"/>
      <c r="N102" s="6"/>
      <c r="O102" s="6"/>
      <c r="P102" s="6"/>
      <c r="Q102" s="13"/>
      <c r="R102" s="13"/>
    </row>
    <row r="103" spans="1:18" ht="25.15" customHeight="1" x14ac:dyDescent="0.2">
      <c r="A103" s="130">
        <v>100</v>
      </c>
      <c r="B103" s="131"/>
      <c r="C103" s="11"/>
      <c r="D103" s="13"/>
      <c r="E103" s="13"/>
      <c r="F103" s="6"/>
      <c r="G103" s="6"/>
      <c r="H103" s="6"/>
      <c r="I103" s="6"/>
      <c r="J103" s="6"/>
      <c r="K103" s="6"/>
      <c r="L103" s="6"/>
      <c r="M103" s="6"/>
      <c r="N103" s="6"/>
      <c r="O103" s="6"/>
      <c r="P103" s="6"/>
      <c r="Q103" s="13"/>
      <c r="R103" s="13"/>
    </row>
    <row r="104" spans="1:18" ht="25.15" customHeight="1" x14ac:dyDescent="0.2">
      <c r="A104" s="130">
        <v>101</v>
      </c>
      <c r="B104" s="131"/>
      <c r="C104" s="11"/>
      <c r="D104" s="13"/>
      <c r="E104" s="13"/>
      <c r="F104" s="6"/>
      <c r="G104" s="6"/>
      <c r="H104" s="6"/>
      <c r="I104" s="6"/>
      <c r="J104" s="6"/>
      <c r="K104" s="6"/>
      <c r="L104" s="6"/>
      <c r="M104" s="6"/>
      <c r="N104" s="6"/>
      <c r="O104" s="6"/>
      <c r="P104" s="6"/>
      <c r="Q104" s="13"/>
      <c r="R104" s="13"/>
    </row>
    <row r="105" spans="1:18" ht="25.15" customHeight="1" x14ac:dyDescent="0.2">
      <c r="A105" s="130">
        <v>102</v>
      </c>
      <c r="B105" s="131"/>
      <c r="C105" s="11"/>
      <c r="D105" s="13"/>
      <c r="E105" s="13"/>
      <c r="F105" s="6"/>
      <c r="G105" s="6"/>
      <c r="H105" s="6"/>
      <c r="I105" s="6"/>
      <c r="J105" s="6"/>
      <c r="K105" s="6"/>
      <c r="L105" s="6"/>
      <c r="M105" s="6"/>
      <c r="N105" s="6"/>
      <c r="O105" s="6"/>
      <c r="P105" s="6"/>
      <c r="Q105" s="13"/>
      <c r="R105" s="13"/>
    </row>
    <row r="106" spans="1:18" ht="25.15" customHeight="1" x14ac:dyDescent="0.2">
      <c r="A106" s="130">
        <v>103</v>
      </c>
      <c r="B106" s="131"/>
      <c r="C106" s="11"/>
      <c r="D106" s="13"/>
      <c r="E106" s="13"/>
      <c r="F106" s="6"/>
      <c r="G106" s="6"/>
      <c r="H106" s="6"/>
      <c r="I106" s="6"/>
      <c r="J106" s="6"/>
      <c r="K106" s="6"/>
      <c r="L106" s="6"/>
      <c r="M106" s="6"/>
      <c r="N106" s="6"/>
      <c r="O106" s="6"/>
      <c r="P106" s="6"/>
      <c r="Q106" s="13"/>
      <c r="R106" s="13"/>
    </row>
    <row r="107" spans="1:18" ht="25.15" customHeight="1" x14ac:dyDescent="0.2">
      <c r="A107" s="130">
        <v>104</v>
      </c>
      <c r="B107" s="131"/>
      <c r="C107" s="11"/>
      <c r="D107" s="13"/>
      <c r="E107" s="13"/>
      <c r="F107" s="6"/>
      <c r="G107" s="6"/>
      <c r="H107" s="6"/>
      <c r="I107" s="6"/>
      <c r="J107" s="6"/>
      <c r="K107" s="6"/>
      <c r="L107" s="6"/>
      <c r="M107" s="6"/>
      <c r="N107" s="6"/>
      <c r="O107" s="6"/>
      <c r="P107" s="6" t="s">
        <v>243</v>
      </c>
      <c r="Q107" s="13"/>
      <c r="R107" s="13"/>
    </row>
    <row r="108" spans="1:18" ht="25.15" customHeight="1" x14ac:dyDescent="0.2">
      <c r="A108" s="130">
        <v>105</v>
      </c>
      <c r="B108" s="131"/>
      <c r="C108" s="11"/>
      <c r="D108" s="13"/>
      <c r="E108" s="13"/>
      <c r="F108" s="6"/>
      <c r="G108" s="6"/>
      <c r="H108" s="6"/>
      <c r="I108" s="6"/>
      <c r="J108" s="6"/>
      <c r="K108" s="6"/>
      <c r="L108" s="6"/>
      <c r="M108" s="6"/>
      <c r="N108" s="6"/>
      <c r="O108" s="6"/>
      <c r="P108" s="6" t="s">
        <v>244</v>
      </c>
      <c r="Q108" s="13"/>
      <c r="R108" s="13"/>
    </row>
    <row r="109" spans="1:18" ht="25.15" customHeight="1" x14ac:dyDescent="0.2">
      <c r="A109" s="130">
        <v>106</v>
      </c>
      <c r="B109" s="131"/>
      <c r="C109" s="11"/>
      <c r="D109" s="13"/>
      <c r="E109" s="13"/>
      <c r="F109" s="6"/>
      <c r="G109" s="6"/>
      <c r="H109" s="6"/>
      <c r="I109" s="6"/>
      <c r="J109" s="6"/>
      <c r="K109" s="6"/>
      <c r="L109" s="6"/>
      <c r="M109" s="6"/>
      <c r="N109" s="6"/>
      <c r="O109" s="6"/>
      <c r="P109" s="6" t="s">
        <v>245</v>
      </c>
      <c r="Q109" s="13"/>
      <c r="R109" s="13"/>
    </row>
    <row r="110" spans="1:18" ht="25.15" customHeight="1" x14ac:dyDescent="0.2">
      <c r="A110" s="130">
        <v>107</v>
      </c>
      <c r="B110" s="131"/>
      <c r="C110" s="11"/>
      <c r="D110" s="13"/>
      <c r="E110" s="13"/>
      <c r="F110" s="6"/>
      <c r="G110" s="6"/>
      <c r="H110" s="6"/>
      <c r="I110" s="6"/>
      <c r="J110" s="6"/>
      <c r="K110" s="6"/>
      <c r="L110" s="6"/>
      <c r="M110" s="6"/>
      <c r="N110" s="6"/>
      <c r="O110" s="6"/>
      <c r="P110" s="6" t="s">
        <v>246</v>
      </c>
      <c r="Q110" s="13"/>
      <c r="R110" s="13"/>
    </row>
    <row r="111" spans="1:18" ht="25.15" customHeight="1" x14ac:dyDescent="0.2">
      <c r="A111" s="130">
        <v>108</v>
      </c>
      <c r="B111" s="131"/>
      <c r="C111" s="11"/>
      <c r="D111" s="13"/>
      <c r="E111" s="13"/>
      <c r="F111" s="6"/>
      <c r="G111" s="6"/>
      <c r="H111" s="6"/>
      <c r="I111" s="6"/>
      <c r="J111" s="6"/>
      <c r="K111" s="6"/>
      <c r="L111" s="6"/>
      <c r="M111" s="6"/>
      <c r="N111" s="6"/>
      <c r="O111" s="6"/>
      <c r="P111" s="6" t="s">
        <v>247</v>
      </c>
      <c r="Q111" s="13"/>
      <c r="R111" s="13"/>
    </row>
    <row r="112" spans="1:18" ht="25.15" customHeight="1" x14ac:dyDescent="0.2">
      <c r="A112" s="130">
        <v>109</v>
      </c>
      <c r="B112" s="131"/>
      <c r="C112" s="11"/>
      <c r="D112" s="13"/>
      <c r="E112" s="13"/>
      <c r="F112" s="6"/>
      <c r="G112" s="6"/>
      <c r="H112" s="6"/>
      <c r="I112" s="6"/>
      <c r="J112" s="6"/>
      <c r="K112" s="6"/>
      <c r="L112" s="6"/>
      <c r="M112" s="6"/>
      <c r="N112" s="6"/>
      <c r="O112" s="6"/>
      <c r="P112" s="6" t="s">
        <v>248</v>
      </c>
      <c r="Q112" s="13"/>
      <c r="R112" s="13"/>
    </row>
    <row r="113" spans="1:18" ht="25.15" customHeight="1" x14ac:dyDescent="0.2">
      <c r="A113" s="130">
        <v>110</v>
      </c>
      <c r="B113" s="131"/>
      <c r="C113" s="11"/>
      <c r="D113" s="13"/>
      <c r="E113" s="13"/>
      <c r="F113" s="6"/>
      <c r="G113" s="6"/>
      <c r="H113" s="6"/>
      <c r="I113" s="6"/>
      <c r="J113" s="6"/>
      <c r="K113" s="6"/>
      <c r="L113" s="6"/>
      <c r="M113" s="6"/>
      <c r="N113" s="6"/>
      <c r="O113" s="6"/>
      <c r="P113" s="6" t="s">
        <v>249</v>
      </c>
      <c r="Q113" s="13"/>
      <c r="R113" s="13"/>
    </row>
    <row r="114" spans="1:18" ht="25.15" customHeight="1" x14ac:dyDescent="0.2">
      <c r="A114" s="130">
        <v>111</v>
      </c>
      <c r="B114" s="131"/>
      <c r="C114" s="11"/>
      <c r="D114" s="13"/>
      <c r="E114" s="13"/>
      <c r="F114" s="6"/>
      <c r="G114" s="6"/>
      <c r="H114" s="6"/>
      <c r="I114" s="6"/>
      <c r="J114" s="6"/>
      <c r="K114" s="6"/>
      <c r="L114" s="6"/>
      <c r="M114" s="6"/>
      <c r="N114" s="6"/>
      <c r="O114" s="6"/>
      <c r="P114" s="6" t="s">
        <v>250</v>
      </c>
      <c r="Q114" s="13"/>
      <c r="R114" s="13"/>
    </row>
    <row r="115" spans="1:18" ht="25.15" customHeight="1" x14ac:dyDescent="0.2">
      <c r="A115" s="130">
        <v>112</v>
      </c>
      <c r="B115" s="131"/>
      <c r="C115" s="11"/>
      <c r="D115" s="13"/>
      <c r="E115" s="13"/>
      <c r="F115" s="6"/>
      <c r="G115" s="6"/>
      <c r="H115" s="6"/>
      <c r="I115" s="6"/>
      <c r="J115" s="6"/>
      <c r="K115" s="6"/>
      <c r="L115" s="6"/>
      <c r="M115" s="6"/>
      <c r="N115" s="6"/>
      <c r="O115" s="6"/>
      <c r="P115" s="6" t="s">
        <v>251</v>
      </c>
      <c r="Q115" s="13"/>
      <c r="R115" s="13"/>
    </row>
    <row r="116" spans="1:18" ht="25.15" customHeight="1" x14ac:dyDescent="0.2">
      <c r="A116" s="130">
        <v>113</v>
      </c>
      <c r="B116" s="131"/>
      <c r="C116" s="11"/>
      <c r="D116" s="13"/>
      <c r="E116" s="13"/>
      <c r="F116" s="6"/>
      <c r="G116" s="6"/>
      <c r="H116" s="6"/>
      <c r="I116" s="6"/>
      <c r="J116" s="6"/>
      <c r="K116" s="6"/>
      <c r="L116" s="6"/>
      <c r="M116" s="6"/>
      <c r="N116" s="6"/>
      <c r="O116" s="6"/>
      <c r="P116" s="6" t="s">
        <v>252</v>
      </c>
      <c r="Q116" s="13"/>
      <c r="R116" s="13"/>
    </row>
    <row r="117" spans="1:18" ht="25.15" customHeight="1" x14ac:dyDescent="0.2">
      <c r="A117" s="130">
        <v>114</v>
      </c>
      <c r="B117" s="131"/>
      <c r="C117" s="11"/>
      <c r="D117" s="13"/>
      <c r="E117" s="13"/>
      <c r="F117" s="6"/>
      <c r="G117" s="6"/>
      <c r="H117" s="6"/>
      <c r="I117" s="6"/>
      <c r="J117" s="6"/>
      <c r="K117" s="6"/>
      <c r="L117" s="6"/>
      <c r="M117" s="6"/>
      <c r="N117" s="6"/>
      <c r="O117" s="6"/>
      <c r="P117" s="6" t="s">
        <v>253</v>
      </c>
      <c r="Q117" s="13"/>
      <c r="R117" s="13"/>
    </row>
    <row r="118" spans="1:18" ht="25.15" customHeight="1" x14ac:dyDescent="0.2">
      <c r="A118" s="130">
        <v>115</v>
      </c>
      <c r="B118" s="131"/>
      <c r="C118" s="11"/>
      <c r="D118" s="13"/>
      <c r="E118" s="13"/>
      <c r="F118" s="6"/>
      <c r="G118" s="6"/>
      <c r="H118" s="6"/>
      <c r="I118" s="6"/>
      <c r="J118" s="6"/>
      <c r="K118" s="6"/>
      <c r="L118" s="6"/>
      <c r="M118" s="6"/>
      <c r="N118" s="6"/>
      <c r="O118" s="6"/>
      <c r="P118" s="6" t="s">
        <v>254</v>
      </c>
      <c r="Q118" s="13"/>
      <c r="R118" s="13"/>
    </row>
    <row r="119" spans="1:18" ht="25.15" customHeight="1" x14ac:dyDescent="0.2">
      <c r="A119" s="130">
        <v>116</v>
      </c>
      <c r="B119" s="131"/>
      <c r="C119" s="11"/>
      <c r="D119" s="13"/>
      <c r="E119" s="13"/>
      <c r="F119" s="6"/>
      <c r="G119" s="6"/>
      <c r="H119" s="6"/>
      <c r="I119" s="6"/>
      <c r="J119" s="6"/>
      <c r="K119" s="6"/>
      <c r="L119" s="6"/>
      <c r="M119" s="6"/>
      <c r="N119" s="6"/>
      <c r="O119" s="6"/>
      <c r="P119" s="6" t="s">
        <v>255</v>
      </c>
      <c r="Q119" s="13"/>
      <c r="R119" s="13"/>
    </row>
    <row r="120" spans="1:18" ht="25.15" customHeight="1" x14ac:dyDescent="0.2">
      <c r="A120" s="130">
        <v>117</v>
      </c>
      <c r="B120" s="131"/>
      <c r="C120" s="11"/>
      <c r="D120" s="13"/>
      <c r="E120" s="13"/>
      <c r="F120" s="6"/>
      <c r="G120" s="6"/>
      <c r="H120" s="6"/>
      <c r="I120" s="6"/>
      <c r="J120" s="6"/>
      <c r="K120" s="6"/>
      <c r="L120" s="6"/>
      <c r="M120" s="6"/>
      <c r="N120" s="6"/>
      <c r="O120" s="6"/>
      <c r="P120" s="6" t="s">
        <v>256</v>
      </c>
      <c r="Q120" s="13"/>
      <c r="R120" s="13"/>
    </row>
    <row r="121" spans="1:18" ht="25.15" customHeight="1" x14ac:dyDescent="0.2">
      <c r="A121" s="130">
        <v>118</v>
      </c>
      <c r="B121" s="131"/>
      <c r="C121" s="11"/>
      <c r="D121" s="13"/>
      <c r="E121" s="13"/>
      <c r="F121" s="6"/>
      <c r="G121" s="6"/>
      <c r="H121" s="6"/>
      <c r="I121" s="6"/>
      <c r="J121" s="6"/>
      <c r="K121" s="6"/>
      <c r="L121" s="6"/>
      <c r="M121" s="6"/>
      <c r="N121" s="6"/>
      <c r="O121" s="6"/>
      <c r="P121" s="6" t="s">
        <v>257</v>
      </c>
      <c r="Q121" s="13"/>
      <c r="R121" s="13"/>
    </row>
    <row r="122" spans="1:18" ht="25.15" customHeight="1" x14ac:dyDescent="0.2">
      <c r="A122" s="130">
        <v>119</v>
      </c>
      <c r="B122" s="131"/>
      <c r="C122" s="11"/>
      <c r="D122" s="13"/>
      <c r="E122" s="13"/>
      <c r="F122" s="6"/>
      <c r="G122" s="6"/>
      <c r="H122" s="6"/>
      <c r="I122" s="6"/>
      <c r="J122" s="6"/>
      <c r="K122" s="6"/>
      <c r="L122" s="6"/>
      <c r="M122" s="6"/>
      <c r="N122" s="6"/>
      <c r="O122" s="6"/>
      <c r="P122" s="6" t="s">
        <v>258</v>
      </c>
      <c r="Q122" s="13"/>
      <c r="R122" s="13"/>
    </row>
    <row r="123" spans="1:18" ht="25.15" customHeight="1" x14ac:dyDescent="0.2">
      <c r="A123" s="130">
        <v>120</v>
      </c>
      <c r="B123" s="131"/>
      <c r="C123" s="11"/>
      <c r="D123" s="13"/>
      <c r="E123" s="13"/>
      <c r="F123" s="6"/>
      <c r="G123" s="6"/>
      <c r="H123" s="6"/>
      <c r="I123" s="6"/>
      <c r="J123" s="6"/>
      <c r="K123" s="6"/>
      <c r="L123" s="6"/>
      <c r="M123" s="6"/>
      <c r="N123" s="6"/>
      <c r="O123" s="6"/>
      <c r="P123" s="6" t="s">
        <v>259</v>
      </c>
      <c r="Q123" s="13"/>
      <c r="R123" s="13"/>
    </row>
    <row r="124" spans="1:18" ht="25.15" customHeight="1" x14ac:dyDescent="0.2">
      <c r="A124" s="130">
        <v>121</v>
      </c>
      <c r="B124" s="131"/>
      <c r="C124" s="11"/>
      <c r="D124" s="13"/>
      <c r="E124" s="13"/>
      <c r="F124" s="6"/>
      <c r="G124" s="6"/>
      <c r="H124" s="6"/>
      <c r="I124" s="6"/>
      <c r="J124" s="6"/>
      <c r="K124" s="6"/>
      <c r="L124" s="6"/>
      <c r="M124" s="6"/>
      <c r="N124" s="6"/>
      <c r="O124" s="6"/>
      <c r="P124" s="6" t="s">
        <v>260</v>
      </c>
      <c r="Q124" s="13"/>
      <c r="R124" s="13"/>
    </row>
    <row r="125" spans="1:18" ht="25.15" customHeight="1" x14ac:dyDescent="0.2">
      <c r="A125" s="130">
        <v>122</v>
      </c>
      <c r="B125" s="131"/>
      <c r="C125" s="11"/>
      <c r="D125" s="13"/>
      <c r="E125" s="13"/>
      <c r="F125" s="6"/>
      <c r="G125" s="6"/>
      <c r="H125" s="6"/>
      <c r="I125" s="6"/>
      <c r="J125" s="6"/>
      <c r="K125" s="6"/>
      <c r="L125" s="6"/>
      <c r="M125" s="6"/>
      <c r="N125" s="6"/>
      <c r="O125" s="6"/>
      <c r="P125" s="6" t="s">
        <v>261</v>
      </c>
      <c r="Q125" s="13"/>
      <c r="R125" s="13"/>
    </row>
    <row r="126" spans="1:18" ht="25.15" customHeight="1" x14ac:dyDescent="0.2">
      <c r="A126" s="130">
        <v>123</v>
      </c>
      <c r="B126" s="131"/>
      <c r="C126" s="11"/>
      <c r="D126" s="13"/>
      <c r="E126" s="13"/>
      <c r="F126" s="6"/>
      <c r="G126" s="6"/>
      <c r="H126" s="6"/>
      <c r="I126" s="6"/>
      <c r="J126" s="6"/>
      <c r="K126" s="6"/>
      <c r="L126" s="6"/>
      <c r="M126" s="6"/>
      <c r="N126" s="6"/>
      <c r="O126" s="6"/>
      <c r="P126" s="6" t="s">
        <v>262</v>
      </c>
      <c r="Q126" s="13"/>
      <c r="R126" s="13"/>
    </row>
    <row r="127" spans="1:18" ht="25.15" customHeight="1" x14ac:dyDescent="0.2">
      <c r="A127" s="130">
        <v>124</v>
      </c>
      <c r="B127" s="131"/>
      <c r="C127" s="11"/>
      <c r="D127" s="13"/>
      <c r="E127" s="13"/>
      <c r="F127" s="6"/>
      <c r="G127" s="6"/>
      <c r="H127" s="6"/>
      <c r="I127" s="6"/>
      <c r="J127" s="6"/>
      <c r="K127" s="6"/>
      <c r="L127" s="6"/>
      <c r="M127" s="6"/>
      <c r="N127" s="6"/>
      <c r="O127" s="6"/>
      <c r="P127" s="6"/>
      <c r="Q127" s="13"/>
      <c r="R127" s="13"/>
    </row>
    <row r="128" spans="1:18" ht="25.15" customHeight="1" x14ac:dyDescent="0.2">
      <c r="A128" s="130">
        <v>125</v>
      </c>
      <c r="B128" s="131"/>
      <c r="C128" s="11"/>
      <c r="D128" s="13"/>
      <c r="E128" s="13"/>
      <c r="F128" s="6"/>
      <c r="G128" s="6"/>
      <c r="H128" s="6"/>
      <c r="I128" s="6"/>
      <c r="J128" s="6"/>
      <c r="K128" s="6"/>
      <c r="L128" s="6"/>
      <c r="M128" s="6"/>
      <c r="N128" s="6"/>
      <c r="O128" s="6"/>
      <c r="P128" s="6"/>
      <c r="Q128" s="13"/>
      <c r="R128" s="13"/>
    </row>
    <row r="129" spans="1:18" ht="25.15" customHeight="1" x14ac:dyDescent="0.2">
      <c r="A129" s="130">
        <v>126</v>
      </c>
      <c r="B129" s="131"/>
      <c r="C129" s="11"/>
      <c r="D129" s="13"/>
      <c r="E129" s="13"/>
      <c r="F129" s="6"/>
      <c r="G129" s="6"/>
      <c r="H129" s="6"/>
      <c r="I129" s="6"/>
      <c r="J129" s="6"/>
      <c r="K129" s="6"/>
      <c r="L129" s="6"/>
      <c r="M129" s="6"/>
      <c r="N129" s="6"/>
      <c r="O129" s="6"/>
      <c r="P129" s="6"/>
      <c r="Q129" s="13"/>
      <c r="R129" s="13"/>
    </row>
    <row r="130" spans="1:18" ht="25.15" customHeight="1" x14ac:dyDescent="0.2">
      <c r="A130" s="130">
        <v>127</v>
      </c>
      <c r="B130" s="131"/>
      <c r="C130" s="11"/>
      <c r="D130" s="13"/>
      <c r="E130" s="13"/>
      <c r="F130" s="6"/>
      <c r="G130" s="6"/>
      <c r="H130" s="6"/>
      <c r="I130" s="6"/>
      <c r="J130" s="6"/>
      <c r="K130" s="6"/>
      <c r="L130" s="6"/>
      <c r="M130" s="6"/>
      <c r="N130" s="6"/>
      <c r="O130" s="6"/>
      <c r="P130" s="6"/>
      <c r="Q130" s="13"/>
      <c r="R130" s="13"/>
    </row>
    <row r="131" spans="1:18" ht="25.15" customHeight="1" x14ac:dyDescent="0.2">
      <c r="A131" s="130">
        <v>128</v>
      </c>
      <c r="B131" s="131"/>
      <c r="C131" s="11"/>
      <c r="D131" s="13"/>
      <c r="E131" s="13"/>
      <c r="F131" s="6"/>
      <c r="G131" s="6"/>
      <c r="H131" s="6"/>
      <c r="I131" s="6"/>
      <c r="J131" s="6"/>
      <c r="K131" s="6"/>
      <c r="L131" s="6"/>
      <c r="M131" s="6"/>
      <c r="N131" s="6"/>
      <c r="O131" s="6"/>
      <c r="P131" s="6"/>
      <c r="Q131" s="13"/>
      <c r="R131" s="13"/>
    </row>
    <row r="132" spans="1:18" ht="25.15" customHeight="1" x14ac:dyDescent="0.2">
      <c r="A132" s="130">
        <v>129</v>
      </c>
      <c r="B132" s="131"/>
      <c r="C132" s="11"/>
      <c r="D132" s="13"/>
      <c r="E132" s="13"/>
      <c r="F132" s="6"/>
      <c r="G132" s="6"/>
      <c r="H132" s="6"/>
      <c r="I132" s="6"/>
      <c r="J132" s="6"/>
      <c r="K132" s="6"/>
      <c r="L132" s="6"/>
      <c r="M132" s="6"/>
      <c r="N132" s="6"/>
      <c r="O132" s="6"/>
      <c r="P132" s="6"/>
      <c r="Q132" s="13"/>
      <c r="R132" s="13"/>
    </row>
    <row r="133" spans="1:18" ht="25.15" customHeight="1" x14ac:dyDescent="0.2">
      <c r="A133" s="130">
        <v>130</v>
      </c>
      <c r="B133" s="131"/>
      <c r="C133" s="11"/>
      <c r="D133" s="13"/>
      <c r="E133" s="13"/>
      <c r="F133" s="6"/>
      <c r="G133" s="6"/>
      <c r="H133" s="6"/>
      <c r="I133" s="6"/>
      <c r="J133" s="6"/>
      <c r="K133" s="6"/>
      <c r="L133" s="6"/>
      <c r="M133" s="6"/>
      <c r="N133" s="6"/>
      <c r="O133" s="6"/>
      <c r="P133" s="6"/>
      <c r="Q133" s="13"/>
      <c r="R133" s="13"/>
    </row>
    <row r="134" spans="1:18" ht="25.15" customHeight="1" x14ac:dyDescent="0.2">
      <c r="A134" s="130">
        <v>131</v>
      </c>
      <c r="B134" s="131"/>
      <c r="C134" s="11"/>
      <c r="D134" s="13"/>
      <c r="E134" s="13"/>
      <c r="F134" s="6"/>
      <c r="G134" s="6"/>
      <c r="H134" s="6"/>
      <c r="I134" s="6"/>
      <c r="J134" s="6"/>
      <c r="K134" s="6"/>
      <c r="L134" s="6"/>
      <c r="M134" s="6"/>
      <c r="N134" s="6"/>
      <c r="O134" s="6"/>
      <c r="P134" s="6"/>
      <c r="Q134" s="13"/>
      <c r="R134" s="13"/>
    </row>
    <row r="135" spans="1:18" ht="25.15" customHeight="1" x14ac:dyDescent="0.2">
      <c r="A135" s="130">
        <v>132</v>
      </c>
      <c r="B135" s="131"/>
      <c r="C135" s="11"/>
      <c r="D135" s="13"/>
      <c r="E135" s="13"/>
      <c r="F135" s="6"/>
      <c r="G135" s="6"/>
      <c r="H135" s="6"/>
      <c r="I135" s="6"/>
      <c r="J135" s="6"/>
      <c r="K135" s="6"/>
      <c r="L135" s="6"/>
      <c r="M135" s="6"/>
      <c r="N135" s="6"/>
      <c r="O135" s="6"/>
      <c r="P135" s="6"/>
      <c r="Q135" s="13"/>
      <c r="R135" s="13"/>
    </row>
    <row r="136" spans="1:18" ht="25.15" customHeight="1" x14ac:dyDescent="0.2">
      <c r="A136" s="130">
        <v>133</v>
      </c>
      <c r="B136" s="131"/>
      <c r="C136" s="11"/>
      <c r="D136" s="13"/>
      <c r="E136" s="13"/>
      <c r="F136" s="6"/>
      <c r="G136" s="6"/>
      <c r="H136" s="6"/>
      <c r="I136" s="6"/>
      <c r="J136" s="6"/>
      <c r="K136" s="6"/>
      <c r="L136" s="6"/>
      <c r="M136" s="6"/>
      <c r="N136" s="6"/>
      <c r="O136" s="6"/>
      <c r="P136" s="6"/>
      <c r="Q136" s="13"/>
      <c r="R136" s="13"/>
    </row>
    <row r="137" spans="1:18" ht="25.15" customHeight="1" x14ac:dyDescent="0.2">
      <c r="A137" s="130">
        <v>134</v>
      </c>
      <c r="B137" s="131"/>
      <c r="C137" s="11"/>
      <c r="D137" s="13"/>
      <c r="E137" s="13"/>
      <c r="F137" s="6"/>
      <c r="G137" s="6"/>
      <c r="H137" s="6"/>
      <c r="I137" s="6"/>
      <c r="J137" s="6"/>
      <c r="K137" s="6"/>
      <c r="L137" s="6"/>
      <c r="M137" s="6"/>
      <c r="N137" s="6"/>
      <c r="O137" s="6"/>
      <c r="P137" s="6"/>
      <c r="Q137" s="13"/>
      <c r="R137" s="13"/>
    </row>
    <row r="138" spans="1:18" ht="25.15" customHeight="1" x14ac:dyDescent="0.2">
      <c r="A138" s="130">
        <v>135</v>
      </c>
      <c r="B138" s="131"/>
      <c r="C138" s="11"/>
      <c r="D138" s="13"/>
      <c r="E138" s="13"/>
      <c r="F138" s="6"/>
      <c r="G138" s="6"/>
      <c r="H138" s="6"/>
      <c r="I138" s="6"/>
      <c r="J138" s="6"/>
      <c r="K138" s="6"/>
      <c r="L138" s="6"/>
      <c r="M138" s="6"/>
      <c r="N138" s="6"/>
      <c r="O138" s="6"/>
      <c r="P138" s="6"/>
      <c r="Q138" s="13"/>
      <c r="R138" s="13"/>
    </row>
    <row r="139" spans="1:18" ht="25.15" customHeight="1" x14ac:dyDescent="0.2">
      <c r="A139" s="130">
        <v>136</v>
      </c>
      <c r="B139" s="131"/>
      <c r="C139" s="11"/>
      <c r="D139" s="13"/>
      <c r="E139" s="13"/>
      <c r="F139" s="6"/>
      <c r="G139" s="6"/>
      <c r="H139" s="6"/>
      <c r="I139" s="6"/>
      <c r="J139" s="6"/>
      <c r="K139" s="6"/>
      <c r="L139" s="6"/>
      <c r="M139" s="6"/>
      <c r="N139" s="6"/>
      <c r="O139" s="6"/>
      <c r="P139" s="6"/>
      <c r="Q139" s="13"/>
      <c r="R139" s="13"/>
    </row>
    <row r="140" spans="1:18" ht="25.15" customHeight="1" x14ac:dyDescent="0.2">
      <c r="A140" s="130">
        <v>137</v>
      </c>
      <c r="B140" s="131"/>
      <c r="C140" s="11"/>
      <c r="D140" s="13"/>
      <c r="E140" s="13"/>
      <c r="F140" s="6"/>
      <c r="G140" s="6"/>
      <c r="H140" s="6"/>
      <c r="I140" s="6"/>
      <c r="J140" s="6"/>
      <c r="K140" s="6"/>
      <c r="L140" s="6"/>
      <c r="M140" s="6"/>
      <c r="N140" s="6"/>
      <c r="O140" s="6"/>
      <c r="P140" s="6"/>
      <c r="Q140" s="13"/>
      <c r="R140" s="13"/>
    </row>
    <row r="141" spans="1:18" ht="25.15" customHeight="1" x14ac:dyDescent="0.2">
      <c r="A141" s="130">
        <v>138</v>
      </c>
      <c r="B141" s="131"/>
      <c r="C141" s="11"/>
      <c r="D141" s="13"/>
      <c r="E141" s="13"/>
      <c r="F141" s="6"/>
      <c r="G141" s="6"/>
      <c r="H141" s="6"/>
      <c r="I141" s="6"/>
      <c r="J141" s="6"/>
      <c r="K141" s="6"/>
      <c r="L141" s="6"/>
      <c r="M141" s="6"/>
      <c r="N141" s="6"/>
      <c r="O141" s="6"/>
      <c r="P141" s="6"/>
      <c r="Q141" s="13"/>
      <c r="R141" s="13"/>
    </row>
    <row r="142" spans="1:18" ht="25.15" customHeight="1" x14ac:dyDescent="0.2">
      <c r="A142" s="130">
        <v>139</v>
      </c>
      <c r="B142" s="131"/>
      <c r="C142" s="11"/>
      <c r="D142" s="13"/>
      <c r="E142" s="13"/>
      <c r="F142" s="6"/>
      <c r="G142" s="6"/>
      <c r="H142" s="6"/>
      <c r="I142" s="6"/>
      <c r="J142" s="6"/>
      <c r="K142" s="6"/>
      <c r="L142" s="6"/>
      <c r="M142" s="6"/>
      <c r="N142" s="6"/>
      <c r="O142" s="6"/>
      <c r="P142" s="6" t="s">
        <v>151</v>
      </c>
      <c r="Q142" s="13"/>
      <c r="R142" s="13"/>
    </row>
    <row r="143" spans="1:18" ht="25.15" customHeight="1" x14ac:dyDescent="0.2">
      <c r="A143" s="130">
        <v>140</v>
      </c>
      <c r="B143" s="131"/>
      <c r="C143" s="11"/>
      <c r="D143" s="13"/>
      <c r="E143" s="13"/>
      <c r="F143" s="6"/>
      <c r="G143" s="6"/>
      <c r="H143" s="6"/>
      <c r="I143" s="6"/>
      <c r="J143" s="6"/>
      <c r="K143" s="6"/>
      <c r="L143" s="6"/>
      <c r="M143" s="6"/>
      <c r="N143" s="6"/>
      <c r="O143" s="6"/>
      <c r="P143" s="6" t="s">
        <v>152</v>
      </c>
      <c r="Q143" s="13"/>
      <c r="R143" s="13"/>
    </row>
    <row r="144" spans="1:18" ht="25.15" customHeight="1" x14ac:dyDescent="0.2">
      <c r="A144" s="130">
        <v>141</v>
      </c>
      <c r="B144" s="131"/>
      <c r="C144" s="11"/>
      <c r="D144" s="13"/>
      <c r="E144" s="13"/>
      <c r="F144" s="6"/>
      <c r="G144" s="6"/>
      <c r="H144" s="6"/>
      <c r="I144" s="6"/>
      <c r="J144" s="6"/>
      <c r="K144" s="6"/>
      <c r="L144" s="6"/>
      <c r="M144" s="6"/>
      <c r="N144" s="6"/>
      <c r="O144" s="6"/>
      <c r="P144" s="6" t="s">
        <v>153</v>
      </c>
      <c r="Q144" s="13"/>
      <c r="R144" s="13"/>
    </row>
    <row r="145" spans="1:18" ht="25.15" customHeight="1" x14ac:dyDescent="0.2">
      <c r="A145" s="130">
        <v>142</v>
      </c>
      <c r="B145" s="131"/>
      <c r="C145" s="11"/>
      <c r="D145" s="13"/>
      <c r="E145" s="13"/>
      <c r="F145" s="6"/>
      <c r="G145" s="6"/>
      <c r="H145" s="6"/>
      <c r="I145" s="6"/>
      <c r="J145" s="6"/>
      <c r="K145" s="6"/>
      <c r="L145" s="6"/>
      <c r="M145" s="6"/>
      <c r="N145" s="6"/>
      <c r="O145" s="6"/>
      <c r="P145" s="6" t="s">
        <v>154</v>
      </c>
      <c r="Q145" s="13"/>
      <c r="R145" s="13"/>
    </row>
    <row r="146" spans="1:18" ht="25.15" customHeight="1" x14ac:dyDescent="0.2">
      <c r="A146" s="130">
        <v>143</v>
      </c>
      <c r="B146" s="131"/>
      <c r="C146" s="11"/>
      <c r="D146" s="13"/>
      <c r="E146" s="13"/>
      <c r="F146" s="6"/>
      <c r="G146" s="6"/>
      <c r="H146" s="6"/>
      <c r="I146" s="6"/>
      <c r="J146" s="6"/>
      <c r="K146" s="6"/>
      <c r="L146" s="6"/>
      <c r="M146" s="6"/>
      <c r="N146" s="6"/>
      <c r="O146" s="6"/>
      <c r="P146" s="6" t="s">
        <v>155</v>
      </c>
      <c r="Q146" s="13"/>
      <c r="R146" s="13"/>
    </row>
    <row r="147" spans="1:18" ht="25.15" customHeight="1" x14ac:dyDescent="0.2">
      <c r="A147" s="130">
        <v>144</v>
      </c>
      <c r="B147" s="131"/>
      <c r="C147" s="11"/>
      <c r="D147" s="13"/>
      <c r="E147" s="13"/>
      <c r="F147" s="6"/>
      <c r="G147" s="6"/>
      <c r="H147" s="6"/>
      <c r="I147" s="6"/>
      <c r="J147" s="6"/>
      <c r="K147" s="6"/>
      <c r="L147" s="6"/>
      <c r="M147" s="6"/>
      <c r="N147" s="6"/>
      <c r="O147" s="6"/>
      <c r="P147" s="6" t="s">
        <v>156</v>
      </c>
      <c r="Q147" s="13"/>
      <c r="R147" s="13"/>
    </row>
    <row r="148" spans="1:18" ht="25.15" customHeight="1" x14ac:dyDescent="0.2">
      <c r="A148" s="130">
        <v>145</v>
      </c>
      <c r="B148" s="131"/>
      <c r="C148" s="11"/>
      <c r="D148" s="13"/>
      <c r="E148" s="13"/>
      <c r="F148" s="6"/>
      <c r="G148" s="6"/>
      <c r="H148" s="6"/>
      <c r="I148" s="6"/>
      <c r="J148" s="6"/>
      <c r="K148" s="6"/>
      <c r="L148" s="6"/>
      <c r="M148" s="6"/>
      <c r="N148" s="6"/>
      <c r="O148" s="6"/>
      <c r="P148" s="6" t="s">
        <v>157</v>
      </c>
      <c r="Q148" s="13"/>
      <c r="R148" s="13"/>
    </row>
    <row r="149" spans="1:18" ht="25.15" customHeight="1" x14ac:dyDescent="0.2">
      <c r="A149" s="130">
        <v>146</v>
      </c>
      <c r="B149" s="131"/>
      <c r="C149" s="11"/>
      <c r="D149" s="13"/>
      <c r="E149" s="13"/>
      <c r="F149" s="6"/>
      <c r="G149" s="6"/>
      <c r="H149" s="6"/>
      <c r="I149" s="6"/>
      <c r="J149" s="6"/>
      <c r="K149" s="6"/>
      <c r="L149" s="6"/>
      <c r="M149" s="6"/>
      <c r="N149" s="6"/>
      <c r="O149" s="6"/>
      <c r="P149" s="6" t="s">
        <v>158</v>
      </c>
      <c r="Q149" s="13"/>
      <c r="R149" s="13"/>
    </row>
    <row r="150" spans="1:18" ht="25.15" customHeight="1" x14ac:dyDescent="0.2">
      <c r="A150" s="130">
        <v>147</v>
      </c>
      <c r="B150" s="131"/>
      <c r="C150" s="11"/>
      <c r="D150" s="13"/>
      <c r="E150" s="13"/>
      <c r="F150" s="6"/>
      <c r="G150" s="6"/>
      <c r="H150" s="6"/>
      <c r="I150" s="6"/>
      <c r="J150" s="6"/>
      <c r="K150" s="6"/>
      <c r="L150" s="6"/>
      <c r="M150" s="6"/>
      <c r="N150" s="6"/>
      <c r="O150" s="6"/>
      <c r="P150" s="6" t="s">
        <v>159</v>
      </c>
      <c r="Q150" s="13"/>
      <c r="R150" s="13"/>
    </row>
    <row r="151" spans="1:18" ht="25.15" customHeight="1" x14ac:dyDescent="0.2">
      <c r="A151" s="130">
        <v>148</v>
      </c>
      <c r="B151" s="131"/>
      <c r="C151" s="11"/>
      <c r="D151" s="13"/>
      <c r="E151" s="13"/>
      <c r="F151" s="6"/>
      <c r="G151" s="6"/>
      <c r="H151" s="6"/>
      <c r="I151" s="6"/>
      <c r="J151" s="6"/>
      <c r="K151" s="6"/>
      <c r="L151" s="6"/>
      <c r="M151" s="6"/>
      <c r="N151" s="6"/>
      <c r="O151" s="6"/>
      <c r="P151" s="6" t="s">
        <v>160</v>
      </c>
      <c r="Q151" s="13"/>
      <c r="R151" s="13"/>
    </row>
    <row r="152" spans="1:18" ht="25.15" customHeight="1" x14ac:dyDescent="0.2">
      <c r="A152" s="130">
        <v>149</v>
      </c>
      <c r="B152" s="131"/>
      <c r="C152" s="11"/>
      <c r="D152" s="13"/>
      <c r="E152" s="13"/>
      <c r="F152" s="6"/>
      <c r="G152" s="6"/>
      <c r="H152" s="6"/>
      <c r="I152" s="6"/>
      <c r="J152" s="6"/>
      <c r="K152" s="6"/>
      <c r="L152" s="6"/>
      <c r="M152" s="6"/>
      <c r="N152" s="6"/>
      <c r="O152" s="6"/>
      <c r="P152" s="6" t="s">
        <v>161</v>
      </c>
      <c r="Q152" s="13"/>
      <c r="R152" s="13"/>
    </row>
    <row r="153" spans="1:18" ht="25.15" customHeight="1" x14ac:dyDescent="0.2">
      <c r="A153" s="130">
        <v>150</v>
      </c>
      <c r="B153" s="131"/>
      <c r="C153" s="11"/>
      <c r="D153" s="13"/>
      <c r="E153" s="13"/>
      <c r="F153" s="6"/>
      <c r="G153" s="6"/>
      <c r="H153" s="6"/>
      <c r="I153" s="6"/>
      <c r="J153" s="6"/>
      <c r="K153" s="6"/>
      <c r="L153" s="6"/>
      <c r="M153" s="6"/>
      <c r="N153" s="6"/>
      <c r="O153" s="6"/>
      <c r="P153" s="6" t="s">
        <v>162</v>
      </c>
      <c r="Q153" s="13"/>
      <c r="R153" s="13"/>
    </row>
    <row r="154" spans="1:18" ht="25.15" customHeight="1" x14ac:dyDescent="0.2">
      <c r="A154" s="130">
        <v>151</v>
      </c>
      <c r="B154" s="131"/>
      <c r="C154" s="11"/>
      <c r="D154" s="13"/>
      <c r="E154" s="13"/>
      <c r="F154" s="6"/>
      <c r="G154" s="6"/>
      <c r="H154" s="6"/>
      <c r="I154" s="6"/>
      <c r="J154" s="6"/>
      <c r="K154" s="6"/>
      <c r="L154" s="6"/>
      <c r="M154" s="6"/>
      <c r="N154" s="6"/>
      <c r="O154" s="6"/>
      <c r="P154" s="6" t="s">
        <v>163</v>
      </c>
      <c r="Q154" s="13"/>
      <c r="R154" s="13"/>
    </row>
    <row r="155" spans="1:18" ht="25.15" customHeight="1" x14ac:dyDescent="0.2">
      <c r="A155" s="130">
        <v>152</v>
      </c>
      <c r="B155" s="131"/>
      <c r="C155" s="11"/>
      <c r="D155" s="13"/>
      <c r="E155" s="13"/>
      <c r="F155" s="6"/>
      <c r="G155" s="6"/>
      <c r="H155" s="6"/>
      <c r="I155" s="6"/>
      <c r="J155" s="6"/>
      <c r="K155" s="6"/>
      <c r="L155" s="6"/>
      <c r="M155" s="6"/>
      <c r="N155" s="6"/>
      <c r="O155" s="6"/>
      <c r="P155" s="6" t="s">
        <v>164</v>
      </c>
      <c r="Q155" s="13"/>
      <c r="R155" s="13"/>
    </row>
    <row r="156" spans="1:18" ht="25.15" customHeight="1" x14ac:dyDescent="0.2">
      <c r="A156" s="130">
        <v>153</v>
      </c>
      <c r="B156" s="131"/>
      <c r="C156" s="11"/>
      <c r="D156" s="13"/>
      <c r="E156" s="13"/>
      <c r="F156" s="6"/>
      <c r="G156" s="6"/>
      <c r="H156" s="6"/>
      <c r="I156" s="6"/>
      <c r="J156" s="6"/>
      <c r="K156" s="6"/>
      <c r="L156" s="6"/>
      <c r="M156" s="6"/>
      <c r="N156" s="6"/>
      <c r="O156" s="6"/>
      <c r="P156" s="6" t="s">
        <v>165</v>
      </c>
      <c r="Q156" s="13"/>
      <c r="R156" s="13"/>
    </row>
    <row r="157" spans="1:18" ht="25.15" customHeight="1" x14ac:dyDescent="0.2">
      <c r="A157" s="130">
        <v>154</v>
      </c>
      <c r="B157" s="131"/>
      <c r="C157" s="11"/>
      <c r="D157" s="13"/>
      <c r="E157" s="13"/>
      <c r="F157" s="6"/>
      <c r="G157" s="6"/>
      <c r="H157" s="6"/>
      <c r="I157" s="6"/>
      <c r="J157" s="6"/>
      <c r="K157" s="6"/>
      <c r="L157" s="6"/>
      <c r="M157" s="6"/>
      <c r="N157" s="6"/>
      <c r="O157" s="6"/>
      <c r="P157" s="6" t="s">
        <v>166</v>
      </c>
      <c r="Q157" s="13"/>
      <c r="R157" s="13"/>
    </row>
    <row r="158" spans="1:18" ht="25.15" customHeight="1" x14ac:dyDescent="0.2">
      <c r="A158" s="130">
        <v>155</v>
      </c>
      <c r="B158" s="131"/>
      <c r="C158" s="11"/>
      <c r="D158" s="13"/>
      <c r="E158" s="13"/>
      <c r="F158" s="6"/>
      <c r="G158" s="6"/>
      <c r="H158" s="6"/>
      <c r="I158" s="6"/>
      <c r="J158" s="6"/>
      <c r="K158" s="6"/>
      <c r="L158" s="6"/>
      <c r="M158" s="6"/>
      <c r="N158" s="6"/>
      <c r="O158" s="6"/>
      <c r="P158" s="6" t="s">
        <v>167</v>
      </c>
      <c r="Q158" s="13"/>
      <c r="R158" s="13"/>
    </row>
    <row r="159" spans="1:18" ht="25.15" customHeight="1" x14ac:dyDescent="0.2">
      <c r="A159" s="130">
        <v>156</v>
      </c>
      <c r="B159" s="131"/>
      <c r="C159" s="11"/>
      <c r="D159" s="13"/>
      <c r="E159" s="13"/>
      <c r="F159" s="6"/>
      <c r="G159" s="6"/>
      <c r="H159" s="6"/>
      <c r="I159" s="6"/>
      <c r="J159" s="6"/>
      <c r="K159" s="6"/>
      <c r="L159" s="6"/>
      <c r="M159" s="6"/>
      <c r="N159" s="6"/>
      <c r="O159" s="6"/>
      <c r="P159" s="6" t="s">
        <v>168</v>
      </c>
      <c r="Q159" s="13"/>
      <c r="R159" s="13"/>
    </row>
    <row r="160" spans="1:18" ht="25.15" customHeight="1" x14ac:dyDescent="0.2">
      <c r="A160" s="130">
        <v>157</v>
      </c>
      <c r="B160" s="131"/>
      <c r="C160" s="11"/>
      <c r="D160" s="13"/>
      <c r="E160" s="13"/>
      <c r="F160" s="6"/>
      <c r="G160" s="6"/>
      <c r="H160" s="6"/>
      <c r="I160" s="6"/>
      <c r="J160" s="6"/>
      <c r="K160" s="6"/>
      <c r="L160" s="6"/>
      <c r="M160" s="6"/>
      <c r="N160" s="6"/>
      <c r="O160" s="6"/>
      <c r="P160" s="6" t="s">
        <v>169</v>
      </c>
      <c r="Q160" s="13"/>
      <c r="R160" s="13"/>
    </row>
    <row r="161" spans="1:18" ht="25.15" customHeight="1" x14ac:dyDescent="0.2">
      <c r="A161" s="130">
        <v>158</v>
      </c>
      <c r="B161" s="131"/>
      <c r="C161" s="11"/>
      <c r="D161" s="13"/>
      <c r="E161" s="13"/>
      <c r="F161" s="6"/>
      <c r="G161" s="6"/>
      <c r="H161" s="6"/>
      <c r="I161" s="6"/>
      <c r="J161" s="6"/>
      <c r="K161" s="6"/>
      <c r="L161" s="6"/>
      <c r="M161" s="6"/>
      <c r="N161" s="6"/>
      <c r="O161" s="6"/>
      <c r="P161" s="6" t="s">
        <v>170</v>
      </c>
      <c r="Q161" s="13"/>
      <c r="R161" s="13"/>
    </row>
    <row r="162" spans="1:18" ht="25.15" customHeight="1" x14ac:dyDescent="0.2">
      <c r="A162" s="130">
        <v>159</v>
      </c>
      <c r="B162" s="131"/>
      <c r="C162" s="11"/>
      <c r="D162" s="13"/>
      <c r="E162" s="13"/>
      <c r="F162" s="6"/>
      <c r="G162" s="6"/>
      <c r="H162" s="6"/>
      <c r="I162" s="6"/>
      <c r="J162" s="6"/>
      <c r="K162" s="6"/>
      <c r="L162" s="6"/>
      <c r="M162" s="6"/>
      <c r="N162" s="6"/>
      <c r="O162" s="6"/>
      <c r="P162" s="6" t="s">
        <v>171</v>
      </c>
      <c r="Q162" s="13"/>
      <c r="R162" s="13"/>
    </row>
    <row r="163" spans="1:18" ht="25.15" customHeight="1" x14ac:dyDescent="0.2">
      <c r="A163" s="130">
        <v>160</v>
      </c>
      <c r="B163" s="131"/>
      <c r="C163" s="11"/>
      <c r="D163" s="13"/>
      <c r="E163" s="13"/>
      <c r="F163" s="6"/>
      <c r="G163" s="6"/>
      <c r="H163" s="6"/>
      <c r="I163" s="6"/>
      <c r="J163" s="6"/>
      <c r="K163" s="6"/>
      <c r="L163" s="6"/>
      <c r="M163" s="6"/>
      <c r="N163" s="6"/>
      <c r="O163" s="6"/>
      <c r="P163" s="6" t="s">
        <v>172</v>
      </c>
      <c r="Q163" s="13"/>
      <c r="R163" s="13"/>
    </row>
    <row r="164" spans="1:18" ht="25.15" customHeight="1" x14ac:dyDescent="0.2">
      <c r="A164" s="130">
        <v>161</v>
      </c>
      <c r="B164" s="131"/>
      <c r="C164" s="11"/>
      <c r="D164" s="13"/>
      <c r="E164" s="13"/>
      <c r="F164" s="6"/>
      <c r="G164" s="6"/>
      <c r="H164" s="6"/>
      <c r="I164" s="6"/>
      <c r="J164" s="6"/>
      <c r="K164" s="6"/>
      <c r="L164" s="6"/>
      <c r="M164" s="6"/>
      <c r="N164" s="6"/>
      <c r="O164" s="6"/>
      <c r="P164" s="6" t="s">
        <v>173</v>
      </c>
      <c r="Q164" s="13"/>
      <c r="R164" s="13"/>
    </row>
    <row r="165" spans="1:18" ht="25.15" customHeight="1" x14ac:dyDescent="0.2">
      <c r="A165" s="130">
        <v>162</v>
      </c>
      <c r="B165" s="131"/>
      <c r="C165" s="11"/>
      <c r="D165" s="13"/>
      <c r="E165" s="13"/>
      <c r="F165" s="6"/>
      <c r="G165" s="6"/>
      <c r="H165" s="6"/>
      <c r="I165" s="6"/>
      <c r="J165" s="6"/>
      <c r="K165" s="6"/>
      <c r="L165" s="6"/>
      <c r="M165" s="6"/>
      <c r="N165" s="6"/>
      <c r="O165" s="6"/>
      <c r="P165" s="6" t="s">
        <v>174</v>
      </c>
      <c r="Q165" s="13"/>
      <c r="R165" s="13"/>
    </row>
    <row r="166" spans="1:18" ht="25.15" customHeight="1" x14ac:dyDescent="0.2">
      <c r="A166" s="130">
        <v>163</v>
      </c>
      <c r="B166" s="131"/>
      <c r="C166" s="11"/>
      <c r="D166" s="13"/>
      <c r="E166" s="13"/>
      <c r="F166" s="6"/>
      <c r="G166" s="6"/>
      <c r="H166" s="6"/>
      <c r="I166" s="6"/>
      <c r="J166" s="6"/>
      <c r="K166" s="6"/>
      <c r="L166" s="6"/>
      <c r="M166" s="6"/>
      <c r="N166" s="6"/>
      <c r="O166" s="6"/>
      <c r="P166" s="6" t="s">
        <v>175</v>
      </c>
      <c r="Q166" s="13"/>
      <c r="R166" s="13"/>
    </row>
    <row r="167" spans="1:18" ht="25.15" customHeight="1" x14ac:dyDescent="0.2">
      <c r="A167" s="130">
        <v>164</v>
      </c>
      <c r="B167" s="131"/>
      <c r="C167" s="11"/>
      <c r="D167" s="13"/>
      <c r="E167" s="13"/>
      <c r="F167" s="6"/>
      <c r="G167" s="6"/>
      <c r="H167" s="6"/>
      <c r="I167" s="6"/>
      <c r="J167" s="6"/>
      <c r="K167" s="6"/>
      <c r="L167" s="6"/>
      <c r="M167" s="6"/>
      <c r="N167" s="6"/>
      <c r="O167" s="6"/>
      <c r="P167" s="6" t="s">
        <v>176</v>
      </c>
      <c r="Q167" s="13"/>
      <c r="R167" s="13"/>
    </row>
    <row r="168" spans="1:18" ht="25.15" customHeight="1" x14ac:dyDescent="0.2">
      <c r="A168" s="130">
        <v>165</v>
      </c>
      <c r="B168" s="131"/>
      <c r="C168" s="11"/>
      <c r="D168" s="13"/>
      <c r="E168" s="13"/>
      <c r="F168" s="6"/>
      <c r="G168" s="6"/>
      <c r="H168" s="6"/>
      <c r="I168" s="6"/>
      <c r="J168" s="6"/>
      <c r="K168" s="6"/>
      <c r="L168" s="6"/>
      <c r="M168" s="6"/>
      <c r="N168" s="6"/>
      <c r="O168" s="6"/>
      <c r="P168" s="6" t="s">
        <v>177</v>
      </c>
      <c r="Q168" s="13"/>
      <c r="R168" s="13"/>
    </row>
    <row r="169" spans="1:18" ht="25.15" customHeight="1" x14ac:dyDescent="0.2">
      <c r="A169" s="130">
        <v>166</v>
      </c>
      <c r="B169" s="131"/>
      <c r="C169" s="11"/>
      <c r="D169" s="13"/>
      <c r="E169" s="13"/>
      <c r="F169" s="6"/>
      <c r="G169" s="6"/>
      <c r="H169" s="6"/>
      <c r="I169" s="6"/>
      <c r="J169" s="6"/>
      <c r="K169" s="6"/>
      <c r="L169" s="6"/>
      <c r="M169" s="6"/>
      <c r="N169" s="6"/>
      <c r="O169" s="6"/>
      <c r="P169" s="6" t="s">
        <v>178</v>
      </c>
      <c r="Q169" s="13"/>
      <c r="R169" s="13"/>
    </row>
    <row r="170" spans="1:18" ht="25.15" customHeight="1" x14ac:dyDescent="0.2">
      <c r="A170" s="130">
        <v>167</v>
      </c>
      <c r="B170" s="131"/>
      <c r="C170" s="11"/>
      <c r="D170" s="13"/>
      <c r="E170" s="13"/>
      <c r="F170" s="6"/>
      <c r="G170" s="6"/>
      <c r="H170" s="6"/>
      <c r="I170" s="6"/>
      <c r="J170" s="6"/>
      <c r="K170" s="6"/>
      <c r="L170" s="6"/>
      <c r="M170" s="6"/>
      <c r="N170" s="6"/>
      <c r="O170" s="6"/>
      <c r="P170" s="6" t="s">
        <v>179</v>
      </c>
      <c r="Q170" s="13"/>
      <c r="R170" s="13"/>
    </row>
    <row r="171" spans="1:18" ht="25.15" customHeight="1" x14ac:dyDescent="0.2">
      <c r="A171" s="130">
        <v>168</v>
      </c>
      <c r="B171" s="131"/>
      <c r="C171" s="11"/>
      <c r="D171" s="13"/>
      <c r="E171" s="13"/>
      <c r="F171" s="6"/>
      <c r="G171" s="6"/>
      <c r="H171" s="6"/>
      <c r="I171" s="6"/>
      <c r="J171" s="6"/>
      <c r="K171" s="6"/>
      <c r="L171" s="6"/>
      <c r="M171" s="6"/>
      <c r="N171" s="6"/>
      <c r="O171" s="6"/>
      <c r="P171" s="6" t="s">
        <v>180</v>
      </c>
      <c r="Q171" s="13"/>
      <c r="R171" s="13"/>
    </row>
    <row r="172" spans="1:18" ht="25.15" customHeight="1" x14ac:dyDescent="0.2">
      <c r="A172" s="130">
        <v>169</v>
      </c>
      <c r="B172" s="131"/>
      <c r="C172" s="11"/>
      <c r="D172" s="13"/>
      <c r="E172" s="13"/>
      <c r="F172" s="6"/>
      <c r="G172" s="6"/>
      <c r="H172" s="6"/>
      <c r="I172" s="6"/>
      <c r="J172" s="6"/>
      <c r="K172" s="6"/>
      <c r="L172" s="6"/>
      <c r="M172" s="6"/>
      <c r="N172" s="6"/>
      <c r="O172" s="6"/>
      <c r="P172" s="6" t="s">
        <v>181</v>
      </c>
      <c r="Q172" s="13"/>
      <c r="R172" s="13"/>
    </row>
    <row r="173" spans="1:18" ht="25.15" customHeight="1" x14ac:dyDescent="0.2">
      <c r="A173" s="130">
        <v>170</v>
      </c>
      <c r="B173" s="131"/>
      <c r="C173" s="11"/>
      <c r="D173" s="13"/>
      <c r="E173" s="13"/>
      <c r="F173" s="6"/>
      <c r="G173" s="6"/>
      <c r="H173" s="6"/>
      <c r="I173" s="6"/>
      <c r="J173" s="6"/>
      <c r="K173" s="6"/>
      <c r="L173" s="6"/>
      <c r="M173" s="6"/>
      <c r="N173" s="6"/>
      <c r="O173" s="6"/>
      <c r="P173" s="6" t="s">
        <v>182</v>
      </c>
      <c r="Q173" s="13"/>
      <c r="R173" s="13"/>
    </row>
    <row r="174" spans="1:18" ht="25.15" customHeight="1" x14ac:dyDescent="0.2">
      <c r="A174" s="130">
        <v>171</v>
      </c>
      <c r="B174" s="131"/>
      <c r="C174" s="11"/>
      <c r="D174" s="13"/>
      <c r="E174" s="13"/>
      <c r="F174" s="6"/>
      <c r="G174" s="6"/>
      <c r="H174" s="6"/>
      <c r="I174" s="6"/>
      <c r="J174" s="6"/>
      <c r="K174" s="6"/>
      <c r="L174" s="6"/>
      <c r="M174" s="6"/>
      <c r="N174" s="6"/>
      <c r="O174" s="6"/>
      <c r="P174" s="6" t="s">
        <v>183</v>
      </c>
      <c r="Q174" s="13"/>
      <c r="R174" s="13"/>
    </row>
    <row r="175" spans="1:18" ht="25.15" customHeight="1" x14ac:dyDescent="0.2">
      <c r="A175" s="130">
        <v>172</v>
      </c>
      <c r="B175" s="131"/>
      <c r="C175" s="11"/>
      <c r="D175" s="13"/>
      <c r="E175" s="13"/>
      <c r="F175" s="6"/>
      <c r="G175" s="6"/>
      <c r="H175" s="6"/>
      <c r="I175" s="6"/>
      <c r="J175" s="6"/>
      <c r="K175" s="6"/>
      <c r="L175" s="6"/>
      <c r="M175" s="6"/>
      <c r="N175" s="6"/>
      <c r="O175" s="6"/>
      <c r="P175" s="6" t="s">
        <v>184</v>
      </c>
      <c r="Q175" s="13"/>
      <c r="R175" s="13"/>
    </row>
    <row r="176" spans="1:18" ht="25.15" customHeight="1" x14ac:dyDescent="0.2">
      <c r="A176" s="130">
        <v>173</v>
      </c>
      <c r="B176" s="131"/>
      <c r="C176" s="11"/>
      <c r="D176" s="13"/>
      <c r="E176" s="13"/>
      <c r="F176" s="6"/>
      <c r="G176" s="6"/>
      <c r="H176" s="6"/>
      <c r="I176" s="6"/>
      <c r="J176" s="6"/>
      <c r="K176" s="6"/>
      <c r="L176" s="6"/>
      <c r="M176" s="6"/>
      <c r="N176" s="6"/>
      <c r="O176" s="6"/>
      <c r="P176" s="6" t="s">
        <v>185</v>
      </c>
      <c r="Q176" s="13"/>
      <c r="R176" s="13"/>
    </row>
    <row r="177" spans="1:18" ht="25.15" customHeight="1" x14ac:dyDescent="0.2">
      <c r="A177" s="130">
        <v>174</v>
      </c>
      <c r="B177" s="131"/>
      <c r="C177" s="11"/>
      <c r="D177" s="13"/>
      <c r="E177" s="13"/>
      <c r="F177" s="6"/>
      <c r="G177" s="6"/>
      <c r="H177" s="6"/>
      <c r="I177" s="6"/>
      <c r="J177" s="6"/>
      <c r="K177" s="6"/>
      <c r="L177" s="6"/>
      <c r="M177" s="6"/>
      <c r="N177" s="6"/>
      <c r="O177" s="6"/>
      <c r="P177" s="6" t="s">
        <v>186</v>
      </c>
      <c r="Q177" s="13"/>
      <c r="R177" s="13"/>
    </row>
    <row r="178" spans="1:18" ht="25.15" customHeight="1" x14ac:dyDescent="0.2">
      <c r="A178" s="130">
        <v>175</v>
      </c>
      <c r="B178" s="131"/>
      <c r="C178" s="11"/>
      <c r="D178" s="13"/>
      <c r="E178" s="13"/>
      <c r="F178" s="6"/>
      <c r="G178" s="6"/>
      <c r="H178" s="6"/>
      <c r="I178" s="6"/>
      <c r="J178" s="6"/>
      <c r="K178" s="6"/>
      <c r="L178" s="6"/>
      <c r="M178" s="6"/>
      <c r="N178" s="6"/>
      <c r="O178" s="6"/>
      <c r="P178" s="6" t="s">
        <v>160</v>
      </c>
      <c r="Q178" s="13"/>
      <c r="R178" s="13"/>
    </row>
    <row r="179" spans="1:18" ht="25.15" customHeight="1" x14ac:dyDescent="0.2">
      <c r="A179" s="130">
        <v>176</v>
      </c>
      <c r="B179" s="131"/>
      <c r="C179" s="11"/>
      <c r="D179" s="13"/>
      <c r="E179" s="13"/>
      <c r="F179" s="6"/>
      <c r="G179" s="6"/>
      <c r="H179" s="6"/>
      <c r="I179" s="6"/>
      <c r="J179" s="6"/>
      <c r="K179" s="6"/>
      <c r="L179" s="6"/>
      <c r="M179" s="6"/>
      <c r="N179" s="6"/>
      <c r="O179" s="6"/>
      <c r="P179" s="6" t="s">
        <v>187</v>
      </c>
      <c r="Q179" s="13"/>
      <c r="R179" s="13"/>
    </row>
    <row r="180" spans="1:18" ht="25.15" customHeight="1" x14ac:dyDescent="0.2">
      <c r="A180" s="130">
        <v>177</v>
      </c>
      <c r="B180" s="131"/>
      <c r="C180" s="11"/>
      <c r="D180" s="13"/>
      <c r="E180" s="13"/>
      <c r="F180" s="6"/>
      <c r="G180" s="6"/>
      <c r="H180" s="6"/>
      <c r="I180" s="6"/>
      <c r="J180" s="6"/>
      <c r="K180" s="6"/>
      <c r="L180" s="6"/>
      <c r="M180" s="6"/>
      <c r="N180" s="6"/>
      <c r="O180" s="6"/>
      <c r="P180" s="6" t="s">
        <v>188</v>
      </c>
      <c r="Q180" s="13"/>
      <c r="R180" s="13"/>
    </row>
    <row r="181" spans="1:18" ht="25.15" customHeight="1" x14ac:dyDescent="0.2">
      <c r="A181" s="130">
        <v>178</v>
      </c>
      <c r="B181" s="131"/>
      <c r="C181" s="11"/>
      <c r="D181" s="13"/>
      <c r="E181" s="13"/>
      <c r="F181" s="6"/>
      <c r="G181" s="6"/>
      <c r="H181" s="6"/>
      <c r="I181" s="6"/>
      <c r="J181" s="6"/>
      <c r="K181" s="6"/>
      <c r="L181" s="6"/>
      <c r="M181" s="6"/>
      <c r="N181" s="6"/>
      <c r="O181" s="6"/>
      <c r="P181" s="6" t="s">
        <v>189</v>
      </c>
      <c r="Q181" s="13"/>
      <c r="R181" s="13"/>
    </row>
    <row r="182" spans="1:18" ht="25.15" customHeight="1" x14ac:dyDescent="0.2">
      <c r="A182" s="130">
        <v>179</v>
      </c>
      <c r="B182" s="131"/>
      <c r="C182" s="11"/>
      <c r="D182" s="13"/>
      <c r="E182" s="13"/>
      <c r="F182" s="6"/>
      <c r="G182" s="6"/>
      <c r="H182" s="6"/>
      <c r="I182" s="6"/>
      <c r="J182" s="6"/>
      <c r="K182" s="6"/>
      <c r="L182" s="6"/>
      <c r="M182" s="6"/>
      <c r="N182" s="6"/>
      <c r="O182" s="6"/>
      <c r="P182" s="6" t="s">
        <v>190</v>
      </c>
      <c r="Q182" s="13"/>
      <c r="R182" s="13"/>
    </row>
    <row r="183" spans="1:18" ht="25.15" customHeight="1" x14ac:dyDescent="0.2">
      <c r="A183" s="130">
        <v>180</v>
      </c>
      <c r="B183" s="131"/>
      <c r="C183" s="11"/>
      <c r="D183" s="13"/>
      <c r="E183" s="13"/>
      <c r="F183" s="6"/>
      <c r="G183" s="6"/>
      <c r="H183" s="6"/>
      <c r="I183" s="6"/>
      <c r="J183" s="6"/>
      <c r="K183" s="6"/>
      <c r="L183" s="6"/>
      <c r="M183" s="6"/>
      <c r="N183" s="6"/>
      <c r="O183" s="6"/>
      <c r="P183" s="6" t="s">
        <v>191</v>
      </c>
      <c r="Q183" s="13"/>
      <c r="R183" s="13"/>
    </row>
    <row r="184" spans="1:18" ht="25.15" customHeight="1" x14ac:dyDescent="0.2">
      <c r="A184" s="130">
        <v>181</v>
      </c>
      <c r="B184" s="131"/>
      <c r="C184" s="11"/>
      <c r="D184" s="13"/>
      <c r="E184" s="13"/>
      <c r="F184" s="6"/>
      <c r="G184" s="6"/>
      <c r="H184" s="6"/>
      <c r="I184" s="6"/>
      <c r="J184" s="6"/>
      <c r="K184" s="6"/>
      <c r="L184" s="6"/>
      <c r="M184" s="6"/>
      <c r="N184" s="6"/>
      <c r="O184" s="6"/>
      <c r="P184" s="6" t="s">
        <v>192</v>
      </c>
      <c r="Q184" s="13"/>
      <c r="R184" s="13"/>
    </row>
    <row r="185" spans="1:18" ht="25.15" customHeight="1" x14ac:dyDescent="0.2">
      <c r="A185" s="130">
        <v>182</v>
      </c>
      <c r="B185" s="131"/>
      <c r="C185" s="11"/>
      <c r="D185" s="13"/>
      <c r="E185" s="13"/>
      <c r="F185" s="6"/>
      <c r="G185" s="6"/>
      <c r="H185" s="6"/>
      <c r="I185" s="6"/>
      <c r="J185" s="6"/>
      <c r="K185" s="6"/>
      <c r="L185" s="6"/>
      <c r="M185" s="6"/>
      <c r="N185" s="6"/>
      <c r="O185" s="6"/>
      <c r="P185" s="6" t="s">
        <v>193</v>
      </c>
      <c r="Q185" s="13"/>
      <c r="R185" s="13"/>
    </row>
    <row r="186" spans="1:18" ht="25.15" customHeight="1" x14ac:dyDescent="0.2">
      <c r="A186" s="130">
        <v>183</v>
      </c>
      <c r="B186" s="131"/>
      <c r="C186" s="11"/>
      <c r="D186" s="13"/>
      <c r="E186" s="13"/>
      <c r="F186" s="6"/>
      <c r="G186" s="6"/>
      <c r="H186" s="6"/>
      <c r="I186" s="6"/>
      <c r="J186" s="6"/>
      <c r="K186" s="6"/>
      <c r="L186" s="6"/>
      <c r="M186" s="6"/>
      <c r="N186" s="6"/>
      <c r="O186" s="6"/>
      <c r="P186" s="6" t="s">
        <v>194</v>
      </c>
      <c r="Q186" s="13"/>
      <c r="R186" s="13"/>
    </row>
    <row r="187" spans="1:18" ht="25.15" customHeight="1" x14ac:dyDescent="0.2">
      <c r="A187" s="130">
        <v>184</v>
      </c>
      <c r="B187" s="131"/>
      <c r="C187" s="11"/>
      <c r="D187" s="13"/>
      <c r="E187" s="13"/>
      <c r="F187" s="6"/>
      <c r="G187" s="6"/>
      <c r="H187" s="6"/>
      <c r="I187" s="6"/>
      <c r="J187" s="6"/>
      <c r="K187" s="6"/>
      <c r="L187" s="6"/>
      <c r="M187" s="6"/>
      <c r="N187" s="6"/>
      <c r="O187" s="6"/>
      <c r="P187" s="6" t="s">
        <v>195</v>
      </c>
      <c r="Q187" s="13"/>
      <c r="R187" s="13"/>
    </row>
    <row r="188" spans="1:18" ht="25.15" customHeight="1" x14ac:dyDescent="0.2">
      <c r="A188" s="130">
        <v>185</v>
      </c>
      <c r="B188" s="131"/>
      <c r="C188" s="11"/>
      <c r="D188" s="13"/>
      <c r="E188" s="13"/>
      <c r="F188" s="6"/>
      <c r="G188" s="6"/>
      <c r="H188" s="6"/>
      <c r="I188" s="6"/>
      <c r="J188" s="6"/>
      <c r="K188" s="6"/>
      <c r="L188" s="6"/>
      <c r="M188" s="6"/>
      <c r="N188" s="6"/>
      <c r="O188" s="6"/>
      <c r="P188" s="6" t="s">
        <v>162</v>
      </c>
      <c r="Q188" s="13"/>
      <c r="R188" s="13"/>
    </row>
    <row r="189" spans="1:18" ht="25.15" customHeight="1" x14ac:dyDescent="0.2">
      <c r="A189" s="130">
        <v>186</v>
      </c>
      <c r="B189" s="131"/>
      <c r="C189" s="11"/>
      <c r="D189" s="13"/>
      <c r="E189" s="13"/>
      <c r="F189" s="6"/>
      <c r="G189" s="6"/>
      <c r="H189" s="6"/>
      <c r="I189" s="6"/>
      <c r="J189" s="6"/>
      <c r="K189" s="6"/>
      <c r="L189" s="6"/>
      <c r="M189" s="6"/>
      <c r="N189" s="6"/>
      <c r="O189" s="6"/>
      <c r="P189" s="6" t="s">
        <v>196</v>
      </c>
      <c r="Q189" s="13"/>
      <c r="R189" s="13"/>
    </row>
    <row r="190" spans="1:18" ht="25.15" customHeight="1" x14ac:dyDescent="0.2">
      <c r="A190" s="130">
        <v>187</v>
      </c>
      <c r="B190" s="131"/>
      <c r="C190" s="11"/>
      <c r="D190" s="13"/>
      <c r="E190" s="13"/>
      <c r="F190" s="6"/>
      <c r="G190" s="6"/>
      <c r="H190" s="6"/>
      <c r="I190" s="6"/>
      <c r="J190" s="6"/>
      <c r="K190" s="6"/>
      <c r="L190" s="6"/>
      <c r="M190" s="6"/>
      <c r="N190" s="6"/>
      <c r="O190" s="6"/>
      <c r="P190" s="6" t="s">
        <v>197</v>
      </c>
      <c r="Q190" s="13"/>
      <c r="R190" s="13"/>
    </row>
    <row r="191" spans="1:18" ht="25.15" customHeight="1" x14ac:dyDescent="0.2">
      <c r="A191" s="130">
        <v>188</v>
      </c>
      <c r="B191" s="131"/>
      <c r="C191" s="11"/>
      <c r="D191" s="13"/>
      <c r="E191" s="13"/>
      <c r="F191" s="6"/>
      <c r="G191" s="6"/>
      <c r="H191" s="6"/>
      <c r="I191" s="6"/>
      <c r="J191" s="6"/>
      <c r="K191" s="6"/>
      <c r="L191" s="6"/>
      <c r="M191" s="6"/>
      <c r="N191" s="6"/>
      <c r="O191" s="6"/>
      <c r="P191" s="6" t="s">
        <v>198</v>
      </c>
      <c r="Q191" s="13"/>
      <c r="R191" s="13"/>
    </row>
    <row r="192" spans="1:18" ht="25.15" customHeight="1" x14ac:dyDescent="0.2">
      <c r="A192" s="130">
        <v>189</v>
      </c>
      <c r="B192" s="131"/>
      <c r="C192" s="11"/>
      <c r="D192" s="13"/>
      <c r="E192" s="13"/>
      <c r="F192" s="6"/>
      <c r="G192" s="6"/>
      <c r="H192" s="6"/>
      <c r="I192" s="6"/>
      <c r="J192" s="6"/>
      <c r="K192" s="6"/>
      <c r="L192" s="6"/>
      <c r="M192" s="6"/>
      <c r="N192" s="6"/>
      <c r="O192" s="6"/>
      <c r="P192" s="6" t="s">
        <v>199</v>
      </c>
      <c r="Q192" s="13"/>
      <c r="R192" s="13"/>
    </row>
    <row r="193" spans="1:18" ht="25.15" customHeight="1" x14ac:dyDescent="0.2">
      <c r="A193" s="130">
        <v>190</v>
      </c>
      <c r="B193" s="131"/>
      <c r="C193" s="11"/>
      <c r="D193" s="13"/>
      <c r="E193" s="13"/>
      <c r="F193" s="6"/>
      <c r="G193" s="6"/>
      <c r="H193" s="6"/>
      <c r="I193" s="6"/>
      <c r="J193" s="6"/>
      <c r="K193" s="6"/>
      <c r="L193" s="6"/>
      <c r="M193" s="6"/>
      <c r="N193" s="6"/>
      <c r="O193" s="6"/>
      <c r="P193" s="6" t="s">
        <v>200</v>
      </c>
      <c r="Q193" s="13"/>
      <c r="R193" s="13"/>
    </row>
    <row r="194" spans="1:18" ht="25.15" customHeight="1" x14ac:dyDescent="0.2">
      <c r="A194" s="130">
        <v>191</v>
      </c>
      <c r="B194" s="131"/>
      <c r="C194" s="11"/>
      <c r="D194" s="13"/>
      <c r="E194" s="13"/>
      <c r="F194" s="6"/>
      <c r="G194" s="6"/>
      <c r="H194" s="6"/>
      <c r="I194" s="6"/>
      <c r="J194" s="6"/>
      <c r="K194" s="6"/>
      <c r="L194" s="6"/>
      <c r="M194" s="6"/>
      <c r="N194" s="6"/>
      <c r="O194" s="6"/>
      <c r="P194" s="6" t="s">
        <v>201</v>
      </c>
      <c r="Q194" s="13"/>
      <c r="R194" s="13"/>
    </row>
    <row r="195" spans="1:18" ht="25.15" customHeight="1" x14ac:dyDescent="0.2">
      <c r="A195" s="130">
        <v>192</v>
      </c>
      <c r="B195" s="131"/>
      <c r="C195" s="11"/>
      <c r="D195" s="13"/>
      <c r="E195" s="13"/>
      <c r="F195" s="6"/>
      <c r="G195" s="6"/>
      <c r="H195" s="6"/>
      <c r="I195" s="6"/>
      <c r="J195" s="6"/>
      <c r="K195" s="6"/>
      <c r="L195" s="6"/>
      <c r="M195" s="6"/>
      <c r="N195" s="6"/>
      <c r="O195" s="6"/>
      <c r="P195" s="6" t="s">
        <v>202</v>
      </c>
      <c r="Q195" s="13"/>
      <c r="R195" s="13"/>
    </row>
    <row r="196" spans="1:18" ht="25.15" customHeight="1" x14ac:dyDescent="0.2">
      <c r="A196" s="130">
        <v>193</v>
      </c>
      <c r="B196" s="131"/>
      <c r="C196" s="11"/>
      <c r="D196" s="13"/>
      <c r="E196" s="13"/>
      <c r="F196" s="6"/>
      <c r="G196" s="6"/>
      <c r="H196" s="6"/>
      <c r="I196" s="6"/>
      <c r="J196" s="6"/>
      <c r="K196" s="6"/>
      <c r="L196" s="6"/>
      <c r="M196" s="6"/>
      <c r="N196" s="6"/>
      <c r="O196" s="6"/>
      <c r="P196" s="6" t="s">
        <v>203</v>
      </c>
      <c r="Q196" s="13"/>
      <c r="R196" s="13"/>
    </row>
    <row r="197" spans="1:18" ht="25.15" customHeight="1" x14ac:dyDescent="0.2">
      <c r="A197" s="130">
        <v>194</v>
      </c>
      <c r="B197" s="131"/>
      <c r="C197" s="11"/>
      <c r="D197" s="13"/>
      <c r="E197" s="13"/>
      <c r="F197" s="6"/>
      <c r="G197" s="6"/>
      <c r="H197" s="6"/>
      <c r="I197" s="6"/>
      <c r="J197" s="6"/>
      <c r="K197" s="6"/>
      <c r="L197" s="6"/>
      <c r="M197" s="6"/>
      <c r="N197" s="6"/>
      <c r="O197" s="6"/>
      <c r="P197" s="6" t="s">
        <v>204</v>
      </c>
      <c r="Q197" s="13"/>
      <c r="R197" s="13"/>
    </row>
    <row r="198" spans="1:18" ht="25.15" customHeight="1" x14ac:dyDescent="0.2">
      <c r="A198" s="130">
        <v>195</v>
      </c>
      <c r="B198" s="131"/>
      <c r="C198" s="11"/>
      <c r="D198" s="13"/>
      <c r="E198" s="13"/>
      <c r="F198" s="6"/>
      <c r="G198" s="6"/>
      <c r="H198" s="6"/>
      <c r="I198" s="6"/>
      <c r="J198" s="6"/>
      <c r="K198" s="6"/>
      <c r="L198" s="6"/>
      <c r="M198" s="6"/>
      <c r="N198" s="6"/>
      <c r="O198" s="6"/>
      <c r="P198" s="6" t="s">
        <v>205</v>
      </c>
      <c r="Q198" s="13"/>
      <c r="R198" s="13"/>
    </row>
    <row r="199" spans="1:18" ht="25.15" customHeight="1" x14ac:dyDescent="0.2">
      <c r="A199" s="130">
        <v>196</v>
      </c>
      <c r="B199" s="131"/>
      <c r="C199" s="11"/>
      <c r="D199" s="13"/>
      <c r="E199" s="13"/>
      <c r="F199" s="6"/>
      <c r="G199" s="6"/>
      <c r="H199" s="6"/>
      <c r="I199" s="6"/>
      <c r="J199" s="6"/>
      <c r="K199" s="6"/>
      <c r="L199" s="6"/>
      <c r="M199" s="6"/>
      <c r="N199" s="6"/>
      <c r="O199" s="6"/>
      <c r="P199" s="6" t="s">
        <v>206</v>
      </c>
      <c r="Q199" s="13"/>
      <c r="R199" s="13"/>
    </row>
    <row r="200" spans="1:18" ht="25.15" customHeight="1" x14ac:dyDescent="0.2">
      <c r="A200" s="130">
        <v>197</v>
      </c>
      <c r="B200" s="131"/>
      <c r="C200" s="11"/>
      <c r="D200" s="13"/>
      <c r="E200" s="13"/>
      <c r="F200" s="6"/>
      <c r="G200" s="6"/>
      <c r="H200" s="6"/>
      <c r="I200" s="6"/>
      <c r="J200" s="6"/>
      <c r="K200" s="6"/>
      <c r="L200" s="6"/>
      <c r="M200" s="6"/>
      <c r="N200" s="6"/>
      <c r="O200" s="6"/>
      <c r="P200" s="6" t="s">
        <v>207</v>
      </c>
      <c r="Q200" s="13"/>
      <c r="R200" s="13"/>
    </row>
    <row r="201" spans="1:18" ht="25.15" customHeight="1" x14ac:dyDescent="0.2">
      <c r="A201" s="130">
        <v>198</v>
      </c>
      <c r="B201" s="131"/>
      <c r="C201" s="11"/>
      <c r="D201" s="13"/>
      <c r="E201" s="13"/>
      <c r="F201" s="6"/>
      <c r="G201" s="6"/>
      <c r="H201" s="6"/>
      <c r="I201" s="6"/>
      <c r="J201" s="6"/>
      <c r="K201" s="6"/>
      <c r="L201" s="6"/>
      <c r="M201" s="6"/>
      <c r="N201" s="6"/>
      <c r="O201" s="6"/>
      <c r="P201" s="6" t="s">
        <v>208</v>
      </c>
      <c r="Q201" s="13"/>
      <c r="R201" s="13"/>
    </row>
    <row r="202" spans="1:18" ht="25.15" customHeight="1" x14ac:dyDescent="0.2">
      <c r="A202" s="130">
        <v>199</v>
      </c>
      <c r="B202" s="131"/>
      <c r="C202" s="11"/>
      <c r="D202" s="13"/>
      <c r="E202" s="13"/>
      <c r="F202" s="6"/>
      <c r="G202" s="6"/>
      <c r="H202" s="6"/>
      <c r="I202" s="6"/>
      <c r="J202" s="6"/>
      <c r="K202" s="6"/>
      <c r="L202" s="6"/>
      <c r="M202" s="6"/>
      <c r="N202" s="6"/>
      <c r="O202" s="6"/>
      <c r="P202" s="6" t="s">
        <v>209</v>
      </c>
      <c r="Q202" s="13"/>
      <c r="R202" s="13"/>
    </row>
    <row r="203" spans="1:18" ht="25.15" customHeight="1" x14ac:dyDescent="0.2">
      <c r="A203" s="130">
        <v>200</v>
      </c>
      <c r="B203" s="131"/>
      <c r="C203" s="11"/>
      <c r="D203" s="13"/>
      <c r="E203" s="13"/>
      <c r="F203" s="6"/>
      <c r="G203" s="6"/>
      <c r="H203" s="6"/>
      <c r="I203" s="6"/>
      <c r="J203" s="6"/>
      <c r="K203" s="6"/>
      <c r="L203" s="6"/>
      <c r="M203" s="6"/>
      <c r="N203" s="6"/>
      <c r="O203" s="6"/>
      <c r="P203" s="6" t="s">
        <v>210</v>
      </c>
      <c r="Q203" s="13"/>
      <c r="R203" s="13"/>
    </row>
    <row r="204" spans="1:18" ht="25.15" customHeight="1" x14ac:dyDescent="0.2">
      <c r="A204" s="130"/>
      <c r="B204" s="131"/>
      <c r="C204" s="11"/>
      <c r="D204" s="13"/>
      <c r="E204" s="13"/>
      <c r="F204" s="6"/>
      <c r="G204" s="6"/>
      <c r="H204" s="6"/>
      <c r="I204" s="6"/>
      <c r="J204" s="6"/>
      <c r="K204" s="6"/>
      <c r="L204" s="6"/>
      <c r="M204" s="6"/>
      <c r="N204" s="6"/>
      <c r="O204" s="6"/>
      <c r="P204" s="6" t="s">
        <v>211</v>
      </c>
      <c r="Q204" s="13"/>
      <c r="R204" s="13"/>
    </row>
    <row r="205" spans="1:18" ht="25.15" customHeight="1" x14ac:dyDescent="0.2">
      <c r="A205" s="130"/>
      <c r="B205" s="131"/>
      <c r="C205" s="11"/>
      <c r="D205" s="13"/>
      <c r="E205" s="13"/>
      <c r="F205" s="6"/>
      <c r="G205" s="6"/>
      <c r="H205" s="6"/>
      <c r="I205" s="6"/>
      <c r="J205" s="6"/>
      <c r="K205" s="6"/>
      <c r="L205" s="6"/>
      <c r="M205" s="6"/>
      <c r="N205" s="6"/>
      <c r="O205" s="6"/>
      <c r="P205" s="6" t="s">
        <v>212</v>
      </c>
      <c r="Q205" s="13"/>
      <c r="R205" s="13"/>
    </row>
    <row r="206" spans="1:18" ht="25.15" customHeight="1" x14ac:dyDescent="0.2">
      <c r="A206" s="130"/>
      <c r="B206" s="131"/>
      <c r="C206" s="11"/>
      <c r="D206" s="13"/>
      <c r="E206" s="13"/>
      <c r="F206" s="6"/>
      <c r="G206" s="6"/>
      <c r="H206" s="6"/>
      <c r="I206" s="6"/>
      <c r="J206" s="6"/>
      <c r="K206" s="6"/>
      <c r="L206" s="6"/>
      <c r="M206" s="6"/>
      <c r="N206" s="6"/>
      <c r="O206" s="6"/>
      <c r="P206" s="6" t="s">
        <v>86</v>
      </c>
      <c r="Q206" s="13"/>
      <c r="R206" s="13"/>
    </row>
    <row r="207" spans="1:18" ht="25.15" customHeight="1" x14ac:dyDescent="0.2">
      <c r="A207" s="130"/>
      <c r="B207" s="131"/>
      <c r="C207" s="11"/>
      <c r="D207" s="13"/>
      <c r="E207" s="13"/>
      <c r="F207" s="6"/>
      <c r="G207" s="6"/>
      <c r="H207" s="6"/>
      <c r="I207" s="6"/>
      <c r="J207" s="6"/>
      <c r="K207" s="6"/>
      <c r="L207" s="6"/>
      <c r="M207" s="6"/>
      <c r="N207" s="6"/>
      <c r="O207" s="6"/>
      <c r="P207" s="6" t="s">
        <v>213</v>
      </c>
      <c r="Q207" s="13"/>
      <c r="R207" s="13"/>
    </row>
    <row r="208" spans="1:18" ht="25.15" customHeight="1" x14ac:dyDescent="0.2">
      <c r="A208" s="130"/>
      <c r="B208" s="131"/>
      <c r="C208" s="11"/>
      <c r="D208" s="13"/>
      <c r="E208" s="13"/>
      <c r="F208" s="6"/>
      <c r="G208" s="6"/>
      <c r="H208" s="6"/>
      <c r="I208" s="6"/>
      <c r="J208" s="6"/>
      <c r="K208" s="6"/>
      <c r="L208" s="6"/>
      <c r="M208" s="6"/>
      <c r="N208" s="6"/>
      <c r="O208" s="6"/>
      <c r="P208" s="6" t="s">
        <v>214</v>
      </c>
      <c r="Q208" s="13"/>
      <c r="R208" s="13"/>
    </row>
    <row r="209" spans="1:18" ht="25.15" customHeight="1" x14ac:dyDescent="0.2">
      <c r="A209" s="130"/>
      <c r="B209" s="131"/>
      <c r="C209" s="11"/>
      <c r="D209" s="13"/>
      <c r="E209" s="13"/>
      <c r="F209" s="6"/>
      <c r="G209" s="6"/>
      <c r="H209" s="6"/>
      <c r="I209" s="6"/>
      <c r="J209" s="6"/>
      <c r="K209" s="6"/>
      <c r="L209" s="6"/>
      <c r="M209" s="6"/>
      <c r="N209" s="6"/>
      <c r="O209" s="6"/>
      <c r="P209" s="6" t="s">
        <v>215</v>
      </c>
      <c r="Q209" s="13"/>
      <c r="R209" s="13"/>
    </row>
    <row r="210" spans="1:18" ht="25.15" customHeight="1" x14ac:dyDescent="0.2">
      <c r="A210" s="130"/>
      <c r="B210" s="131"/>
      <c r="C210" s="11"/>
      <c r="D210" s="13"/>
      <c r="E210" s="13"/>
      <c r="F210" s="6"/>
      <c r="G210" s="6"/>
      <c r="H210" s="6"/>
      <c r="I210" s="6"/>
      <c r="J210" s="6"/>
      <c r="K210" s="6"/>
      <c r="L210" s="6"/>
      <c r="M210" s="6"/>
      <c r="N210" s="6"/>
      <c r="O210" s="6"/>
      <c r="P210" s="6" t="s">
        <v>216</v>
      </c>
      <c r="Q210" s="13"/>
      <c r="R210" s="13"/>
    </row>
    <row r="211" spans="1:18" ht="25.15" customHeight="1" x14ac:dyDescent="0.2">
      <c r="A211" s="130"/>
      <c r="B211" s="131"/>
      <c r="C211" s="11"/>
      <c r="D211" s="13"/>
      <c r="E211" s="13"/>
      <c r="F211" s="6"/>
      <c r="G211" s="6"/>
      <c r="H211" s="6"/>
      <c r="I211" s="6"/>
      <c r="J211" s="6"/>
      <c r="K211" s="6"/>
      <c r="L211" s="6"/>
      <c r="M211" s="6"/>
      <c r="N211" s="6"/>
      <c r="O211" s="6"/>
      <c r="P211" s="6" t="s">
        <v>217</v>
      </c>
      <c r="Q211" s="13"/>
      <c r="R211" s="13"/>
    </row>
    <row r="212" spans="1:18" ht="25.15" customHeight="1" x14ac:dyDescent="0.2">
      <c r="A212" s="130"/>
      <c r="B212" s="131"/>
      <c r="C212" s="11"/>
      <c r="D212" s="13"/>
      <c r="E212" s="13"/>
      <c r="F212" s="6"/>
      <c r="G212" s="6"/>
      <c r="H212" s="6"/>
      <c r="I212" s="6"/>
      <c r="J212" s="6"/>
      <c r="K212" s="6"/>
      <c r="L212" s="6"/>
      <c r="M212" s="6"/>
      <c r="N212" s="6"/>
      <c r="O212" s="6"/>
      <c r="P212" s="6" t="s">
        <v>218</v>
      </c>
      <c r="Q212" s="13"/>
      <c r="R212" s="13"/>
    </row>
    <row r="213" spans="1:18" ht="25.15" customHeight="1" x14ac:dyDescent="0.2">
      <c r="A213" s="130"/>
      <c r="B213" s="131"/>
      <c r="C213" s="11"/>
      <c r="D213" s="13"/>
      <c r="E213" s="13"/>
      <c r="F213" s="6"/>
      <c r="G213" s="6"/>
      <c r="H213" s="6"/>
      <c r="I213" s="6"/>
      <c r="J213" s="6"/>
      <c r="K213" s="6"/>
      <c r="L213" s="6"/>
      <c r="M213" s="6"/>
      <c r="N213" s="6"/>
      <c r="O213" s="6"/>
      <c r="P213" s="6" t="s">
        <v>219</v>
      </c>
      <c r="Q213" s="13"/>
      <c r="R213" s="13"/>
    </row>
    <row r="214" spans="1:18" ht="25.15" customHeight="1" x14ac:dyDescent="0.2">
      <c r="A214" s="130"/>
      <c r="B214" s="131"/>
      <c r="C214" s="11"/>
      <c r="D214" s="13"/>
      <c r="E214" s="13"/>
      <c r="F214" s="6"/>
      <c r="G214" s="6"/>
      <c r="H214" s="6"/>
      <c r="I214" s="6"/>
      <c r="J214" s="6"/>
      <c r="K214" s="6"/>
      <c r="L214" s="6"/>
      <c r="M214" s="6"/>
      <c r="N214" s="6"/>
      <c r="O214" s="6"/>
      <c r="P214" s="6" t="s">
        <v>220</v>
      </c>
      <c r="Q214" s="13"/>
      <c r="R214" s="13"/>
    </row>
    <row r="215" spans="1:18" ht="25.15" customHeight="1" x14ac:dyDescent="0.2">
      <c r="A215" s="130"/>
      <c r="B215" s="131"/>
      <c r="C215" s="11"/>
      <c r="D215" s="13"/>
      <c r="E215" s="13"/>
      <c r="F215" s="6"/>
      <c r="G215" s="6"/>
      <c r="H215" s="6"/>
      <c r="I215" s="6"/>
      <c r="J215" s="6"/>
      <c r="K215" s="6"/>
      <c r="L215" s="6"/>
      <c r="M215" s="6"/>
      <c r="N215" s="6"/>
      <c r="O215" s="6"/>
      <c r="P215" s="6" t="s">
        <v>221</v>
      </c>
      <c r="Q215" s="13"/>
      <c r="R215" s="13"/>
    </row>
    <row r="216" spans="1:18" ht="25.15" customHeight="1" x14ac:dyDescent="0.2">
      <c r="A216" s="130"/>
      <c r="B216" s="131"/>
      <c r="C216" s="11"/>
      <c r="D216" s="13"/>
      <c r="E216" s="13"/>
      <c r="F216" s="6"/>
      <c r="G216" s="6"/>
      <c r="H216" s="6"/>
      <c r="I216" s="6"/>
      <c r="J216" s="6"/>
      <c r="K216" s="6"/>
      <c r="L216" s="6"/>
      <c r="M216" s="6"/>
      <c r="N216" s="6"/>
      <c r="O216" s="6"/>
      <c r="P216" s="6" t="s">
        <v>222</v>
      </c>
      <c r="Q216" s="13"/>
      <c r="R216" s="13"/>
    </row>
    <row r="217" spans="1:18" ht="25.15" customHeight="1" x14ac:dyDescent="0.2">
      <c r="A217" s="130"/>
      <c r="B217" s="131"/>
      <c r="C217" s="11"/>
      <c r="D217" s="13"/>
      <c r="E217" s="13"/>
      <c r="F217" s="6"/>
      <c r="G217" s="6"/>
      <c r="H217" s="6"/>
      <c r="I217" s="6"/>
      <c r="J217" s="6"/>
      <c r="K217" s="6"/>
      <c r="L217" s="6"/>
      <c r="M217" s="6"/>
      <c r="N217" s="6"/>
      <c r="O217" s="6"/>
      <c r="P217" s="6" t="s">
        <v>223</v>
      </c>
      <c r="Q217" s="13"/>
      <c r="R217" s="13"/>
    </row>
    <row r="218" spans="1:18" ht="25.15" customHeight="1" x14ac:dyDescent="0.2">
      <c r="A218" s="130"/>
      <c r="B218" s="131"/>
      <c r="C218" s="11"/>
      <c r="D218" s="13"/>
      <c r="E218" s="13"/>
      <c r="F218" s="6"/>
      <c r="G218" s="6"/>
      <c r="H218" s="6"/>
      <c r="I218" s="6"/>
      <c r="J218" s="6"/>
      <c r="K218" s="6"/>
      <c r="L218" s="6"/>
      <c r="M218" s="6"/>
      <c r="N218" s="6"/>
      <c r="O218" s="6"/>
      <c r="P218" s="6" t="s">
        <v>224</v>
      </c>
      <c r="Q218" s="13"/>
      <c r="R218" s="13"/>
    </row>
    <row r="219" spans="1:18" ht="25.15" customHeight="1" x14ac:dyDescent="0.2">
      <c r="A219" s="130"/>
      <c r="B219" s="131"/>
      <c r="C219" s="11"/>
      <c r="D219" s="13"/>
      <c r="E219" s="13"/>
      <c r="F219" s="6"/>
      <c r="G219" s="6"/>
      <c r="H219" s="6"/>
      <c r="I219" s="6"/>
      <c r="J219" s="6"/>
      <c r="K219" s="6"/>
      <c r="L219" s="6"/>
      <c r="M219" s="6"/>
      <c r="N219" s="6"/>
      <c r="O219" s="6"/>
      <c r="P219" s="6" t="s">
        <v>225</v>
      </c>
      <c r="Q219" s="13"/>
      <c r="R219" s="13"/>
    </row>
    <row r="220" spans="1:18" ht="25.15" customHeight="1" x14ac:dyDescent="0.2">
      <c r="A220" s="130"/>
      <c r="B220" s="131"/>
      <c r="C220" s="11"/>
      <c r="D220" s="13"/>
      <c r="E220" s="13"/>
      <c r="F220" s="6"/>
      <c r="G220" s="6"/>
      <c r="H220" s="6"/>
      <c r="I220" s="6"/>
      <c r="J220" s="6"/>
      <c r="K220" s="6"/>
      <c r="L220" s="6"/>
      <c r="M220" s="6"/>
      <c r="N220" s="6"/>
      <c r="O220" s="6"/>
      <c r="P220" s="6" t="s">
        <v>226</v>
      </c>
      <c r="Q220" s="13"/>
      <c r="R220" s="13"/>
    </row>
    <row r="221" spans="1:18" ht="25.15" customHeight="1" x14ac:dyDescent="0.2">
      <c r="A221" s="130"/>
      <c r="B221" s="131"/>
      <c r="C221" s="11"/>
      <c r="D221" s="13"/>
      <c r="E221" s="13"/>
      <c r="F221" s="6"/>
      <c r="G221" s="6"/>
      <c r="H221" s="6"/>
      <c r="I221" s="6"/>
      <c r="J221" s="6"/>
      <c r="K221" s="6"/>
      <c r="L221" s="6"/>
      <c r="M221" s="6"/>
      <c r="N221" s="6"/>
      <c r="O221" s="6"/>
      <c r="P221" s="6" t="s">
        <v>227</v>
      </c>
      <c r="Q221" s="13"/>
      <c r="R221" s="13"/>
    </row>
    <row r="222" spans="1:18" ht="25.15" customHeight="1" x14ac:dyDescent="0.2">
      <c r="A222" s="130"/>
      <c r="B222" s="131"/>
      <c r="C222" s="11"/>
      <c r="D222" s="13"/>
      <c r="E222" s="13"/>
      <c r="F222" s="6"/>
      <c r="G222" s="6"/>
      <c r="H222" s="6"/>
      <c r="I222" s="6"/>
      <c r="J222" s="6"/>
      <c r="K222" s="6"/>
      <c r="L222" s="6"/>
      <c r="M222" s="6"/>
      <c r="N222" s="6"/>
      <c r="O222" s="6"/>
      <c r="P222" s="6" t="s">
        <v>228</v>
      </c>
      <c r="Q222" s="13"/>
      <c r="R222" s="13"/>
    </row>
    <row r="223" spans="1:18" ht="25.15" customHeight="1" x14ac:dyDescent="0.2">
      <c r="A223" s="130"/>
      <c r="B223" s="131"/>
      <c r="C223" s="11"/>
      <c r="D223" s="13"/>
      <c r="E223" s="13"/>
      <c r="F223" s="6"/>
      <c r="G223" s="6"/>
      <c r="H223" s="6"/>
      <c r="I223" s="6"/>
      <c r="J223" s="6"/>
      <c r="K223" s="6"/>
      <c r="L223" s="6"/>
      <c r="M223" s="6"/>
      <c r="N223" s="6"/>
      <c r="O223" s="6"/>
      <c r="P223" s="6" t="s">
        <v>468</v>
      </c>
      <c r="Q223" s="13"/>
      <c r="R223" s="13"/>
    </row>
    <row r="224" spans="1:18" ht="25.15" customHeight="1" x14ac:dyDescent="0.2">
      <c r="A224" s="130"/>
      <c r="B224" s="131"/>
      <c r="C224" s="11"/>
      <c r="D224" s="13"/>
      <c r="E224" s="13"/>
      <c r="F224" s="6"/>
      <c r="G224" s="6"/>
      <c r="H224" s="6"/>
      <c r="I224" s="6"/>
      <c r="J224" s="6"/>
      <c r="K224" s="6"/>
      <c r="L224" s="6"/>
      <c r="M224" s="6"/>
      <c r="N224" s="6"/>
      <c r="O224" s="6"/>
      <c r="P224" s="6"/>
      <c r="Q224" s="13"/>
      <c r="R224" s="13"/>
    </row>
    <row r="225" spans="1:18" ht="25.15" customHeight="1" x14ac:dyDescent="0.2">
      <c r="A225" s="130"/>
      <c r="B225" s="131"/>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56:B56"/>
    <mergeCell ref="A57:B57"/>
    <mergeCell ref="A54:B54"/>
    <mergeCell ref="A55:B55"/>
    <mergeCell ref="A52:B52"/>
    <mergeCell ref="A53:B53"/>
    <mergeCell ref="A50:B50"/>
    <mergeCell ref="A51:B51"/>
    <mergeCell ref="A48:B48"/>
    <mergeCell ref="A49:B49"/>
    <mergeCell ref="A66:B66"/>
    <mergeCell ref="A67:B67"/>
    <mergeCell ref="A64:B64"/>
    <mergeCell ref="A65:B65"/>
    <mergeCell ref="A62:B62"/>
    <mergeCell ref="A63:B63"/>
    <mergeCell ref="A60:B60"/>
    <mergeCell ref="A61:B61"/>
    <mergeCell ref="A58:B58"/>
    <mergeCell ref="A59:B59"/>
    <mergeCell ref="A76:B76"/>
    <mergeCell ref="A77:B77"/>
    <mergeCell ref="A74:B74"/>
    <mergeCell ref="A75:B75"/>
    <mergeCell ref="A72:B72"/>
    <mergeCell ref="A73:B73"/>
    <mergeCell ref="A70:B70"/>
    <mergeCell ref="A71:B71"/>
    <mergeCell ref="A68:B68"/>
    <mergeCell ref="A69:B69"/>
    <mergeCell ref="A86:B86"/>
    <mergeCell ref="A85:B85"/>
    <mergeCell ref="A84:B84"/>
    <mergeCell ref="A83:B83"/>
    <mergeCell ref="A82:B82"/>
    <mergeCell ref="A81:B81"/>
    <mergeCell ref="A80:B80"/>
    <mergeCell ref="A79:B79"/>
    <mergeCell ref="A78:B78"/>
    <mergeCell ref="A95:B95"/>
    <mergeCell ref="A94:B94"/>
    <mergeCell ref="A93:B93"/>
    <mergeCell ref="A92:B92"/>
    <mergeCell ref="A91:B91"/>
    <mergeCell ref="A90:B90"/>
    <mergeCell ref="A89:B89"/>
    <mergeCell ref="A88:B88"/>
    <mergeCell ref="A87:B87"/>
    <mergeCell ref="A104:B104"/>
    <mergeCell ref="A103:B103"/>
    <mergeCell ref="A102:B102"/>
    <mergeCell ref="A101:B101"/>
    <mergeCell ref="A100:B100"/>
    <mergeCell ref="A99:B99"/>
    <mergeCell ref="A98:B98"/>
    <mergeCell ref="A97:B97"/>
    <mergeCell ref="A96:B96"/>
    <mergeCell ref="A113:B113"/>
    <mergeCell ref="A112:B112"/>
    <mergeCell ref="A111:B111"/>
    <mergeCell ref="A110:B110"/>
    <mergeCell ref="A109:B109"/>
    <mergeCell ref="A108:B108"/>
    <mergeCell ref="A107:B107"/>
    <mergeCell ref="A106:B106"/>
    <mergeCell ref="A105:B105"/>
    <mergeCell ref="A122:B122"/>
    <mergeCell ref="A121:B121"/>
    <mergeCell ref="A120:B120"/>
    <mergeCell ref="A119:B119"/>
    <mergeCell ref="A118:B118"/>
    <mergeCell ref="A117:B117"/>
    <mergeCell ref="A116:B116"/>
    <mergeCell ref="A115:B115"/>
    <mergeCell ref="A114:B114"/>
    <mergeCell ref="A131:B131"/>
    <mergeCell ref="A130:B130"/>
    <mergeCell ref="A129:B129"/>
    <mergeCell ref="A128:B128"/>
    <mergeCell ref="A127:B127"/>
    <mergeCell ref="A126:B126"/>
    <mergeCell ref="A125:B125"/>
    <mergeCell ref="A124:B124"/>
    <mergeCell ref="A123:B123"/>
    <mergeCell ref="A140:B140"/>
    <mergeCell ref="A139:B139"/>
    <mergeCell ref="A138:B138"/>
    <mergeCell ref="A137:B137"/>
    <mergeCell ref="A136:B136"/>
    <mergeCell ref="A135:B135"/>
    <mergeCell ref="A134:B134"/>
    <mergeCell ref="A133:B133"/>
    <mergeCell ref="A132:B132"/>
    <mergeCell ref="A149:B149"/>
    <mergeCell ref="A148:B148"/>
    <mergeCell ref="A147:B147"/>
    <mergeCell ref="A146:B146"/>
    <mergeCell ref="A145:B145"/>
    <mergeCell ref="A144:B144"/>
    <mergeCell ref="A143:B143"/>
    <mergeCell ref="A142:B142"/>
    <mergeCell ref="A141:B141"/>
    <mergeCell ref="A158:B158"/>
    <mergeCell ref="A157:B157"/>
    <mergeCell ref="A156:B156"/>
    <mergeCell ref="A155:B155"/>
    <mergeCell ref="A154:B154"/>
    <mergeCell ref="A153:B153"/>
    <mergeCell ref="A152:B152"/>
    <mergeCell ref="A151:B151"/>
    <mergeCell ref="A150:B150"/>
    <mergeCell ref="A167:B167"/>
    <mergeCell ref="A166:B166"/>
    <mergeCell ref="A165:B165"/>
    <mergeCell ref="A164:B164"/>
    <mergeCell ref="A163:B163"/>
    <mergeCell ref="A162:B162"/>
    <mergeCell ref="A161:B161"/>
    <mergeCell ref="A160:B160"/>
    <mergeCell ref="A159:B159"/>
    <mergeCell ref="A176:B176"/>
    <mergeCell ref="A175:B175"/>
    <mergeCell ref="A174:B174"/>
    <mergeCell ref="A173:B173"/>
    <mergeCell ref="A172:B172"/>
    <mergeCell ref="A171:B171"/>
    <mergeCell ref="A170:B170"/>
    <mergeCell ref="A169:B169"/>
    <mergeCell ref="A168:B168"/>
    <mergeCell ref="A185:B185"/>
    <mergeCell ref="A184:B184"/>
    <mergeCell ref="A183:B183"/>
    <mergeCell ref="A182:B182"/>
    <mergeCell ref="A181:B181"/>
    <mergeCell ref="A180:B180"/>
    <mergeCell ref="A179:B179"/>
    <mergeCell ref="A178:B178"/>
    <mergeCell ref="A177:B177"/>
    <mergeCell ref="A194:B194"/>
    <mergeCell ref="A193:B193"/>
    <mergeCell ref="A192:B192"/>
    <mergeCell ref="A191:B191"/>
    <mergeCell ref="A190:B190"/>
    <mergeCell ref="A189:B189"/>
    <mergeCell ref="A188:B188"/>
    <mergeCell ref="A187:B187"/>
    <mergeCell ref="A186:B186"/>
    <mergeCell ref="A203:B203"/>
    <mergeCell ref="A202:B202"/>
    <mergeCell ref="A201:B201"/>
    <mergeCell ref="A200:B200"/>
    <mergeCell ref="A199:B199"/>
    <mergeCell ref="A198:B198"/>
    <mergeCell ref="A197:B197"/>
    <mergeCell ref="A196:B196"/>
    <mergeCell ref="A195:B195"/>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22:B222"/>
    <mergeCell ref="A223:B223"/>
    <mergeCell ref="A224:B224"/>
    <mergeCell ref="A225:B225"/>
    <mergeCell ref="A216:B216"/>
    <mergeCell ref="A217:B217"/>
    <mergeCell ref="A218:B218"/>
    <mergeCell ref="A219:B219"/>
    <mergeCell ref="A220:B220"/>
    <mergeCell ref="A221:B221"/>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241" zoomScale="85" zoomScaleNormal="85" workbookViewId="0">
      <selection activeCell="F4" sqref="F4"/>
    </sheetView>
  </sheetViews>
  <sheetFormatPr defaultColWidth="9.125" defaultRowHeight="21" x14ac:dyDescent="0.55000000000000004"/>
  <cols>
    <col min="1" max="1" width="10.375" style="55" customWidth="1"/>
    <col min="2" max="2" width="23" style="55" customWidth="1"/>
    <col min="3" max="3" width="9.75" style="55" customWidth="1"/>
    <col min="4" max="4" width="48.375" style="55" customWidth="1"/>
    <col min="5" max="5" width="11.875" style="55" customWidth="1"/>
    <col min="6" max="6" width="61" style="55" customWidth="1"/>
    <col min="7" max="7" width="17.125" style="55" customWidth="1"/>
    <col min="8" max="16384" width="9.125" style="55"/>
  </cols>
  <sheetData>
    <row r="1" spans="1:76" s="53" customFormat="1" ht="25.15" customHeight="1" x14ac:dyDescent="0.2">
      <c r="A1" s="134" t="s">
        <v>730</v>
      </c>
      <c r="B1" s="134"/>
      <c r="C1" s="134"/>
      <c r="D1" s="49"/>
      <c r="E1" s="49"/>
      <c r="F1" s="49"/>
      <c r="G1" s="49"/>
      <c r="H1" s="49"/>
      <c r="I1" s="49"/>
      <c r="J1" s="49"/>
      <c r="K1" s="49"/>
      <c r="L1" s="49"/>
      <c r="M1" s="49"/>
      <c r="N1" s="49"/>
      <c r="O1" s="49"/>
      <c r="P1" s="49"/>
      <c r="Q1" s="49"/>
      <c r="R1" s="49"/>
      <c r="S1" s="49"/>
      <c r="T1" s="50"/>
      <c r="U1" s="50"/>
      <c r="V1" s="50"/>
      <c r="W1" s="50"/>
      <c r="X1" s="50"/>
      <c r="Y1" s="50"/>
      <c r="Z1" s="50"/>
      <c r="AA1" s="50"/>
      <c r="AB1" s="50"/>
      <c r="AC1" s="50"/>
      <c r="AD1" s="50"/>
      <c r="AE1" s="50"/>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2"/>
    </row>
    <row r="2" spans="1:76" ht="30" customHeight="1" x14ac:dyDescent="0.55000000000000004">
      <c r="A2" s="54" t="s">
        <v>3</v>
      </c>
      <c r="B2" s="54" t="s">
        <v>89</v>
      </c>
      <c r="C2" s="54" t="s">
        <v>3</v>
      </c>
      <c r="D2" s="54" t="s">
        <v>731</v>
      </c>
      <c r="E2" s="54" t="s">
        <v>3</v>
      </c>
      <c r="F2" s="54" t="s">
        <v>732</v>
      </c>
      <c r="G2" s="54" t="s">
        <v>733</v>
      </c>
    </row>
    <row r="3" spans="1:76" s="58" customFormat="1" ht="30" customHeight="1" x14ac:dyDescent="0.2">
      <c r="A3" s="56">
        <v>100</v>
      </c>
      <c r="B3" s="56" t="s">
        <v>734</v>
      </c>
      <c r="C3" s="56">
        <v>10</v>
      </c>
      <c r="D3" s="57" t="s">
        <v>108</v>
      </c>
      <c r="E3" s="56">
        <v>10</v>
      </c>
      <c r="F3" s="57" t="s">
        <v>362</v>
      </c>
      <c r="G3" s="56" t="str">
        <f>CONCATENATE(A3,C3,E3)</f>
        <v>1001010</v>
      </c>
    </row>
    <row r="4" spans="1:76" s="58" customFormat="1" ht="30" customHeight="1" x14ac:dyDescent="0.2">
      <c r="A4" s="56">
        <v>100</v>
      </c>
      <c r="B4" s="56" t="s">
        <v>734</v>
      </c>
      <c r="C4" s="56">
        <v>10</v>
      </c>
      <c r="D4" s="57" t="s">
        <v>108</v>
      </c>
      <c r="E4" s="56">
        <v>11</v>
      </c>
      <c r="F4" s="57" t="s">
        <v>363</v>
      </c>
      <c r="G4" s="56" t="str">
        <f t="shared" ref="G4:G67" si="0">CONCATENATE(A4,C4,E4)</f>
        <v>1001011</v>
      </c>
    </row>
    <row r="5" spans="1:76" s="58" customFormat="1" ht="30" customHeight="1" x14ac:dyDescent="0.2">
      <c r="A5" s="56">
        <v>100</v>
      </c>
      <c r="B5" s="56" t="s">
        <v>734</v>
      </c>
      <c r="C5" s="56">
        <v>10</v>
      </c>
      <c r="D5" s="57" t="s">
        <v>108</v>
      </c>
      <c r="E5" s="56">
        <v>12</v>
      </c>
      <c r="F5" s="57" t="s">
        <v>364</v>
      </c>
      <c r="G5" s="56" t="str">
        <f t="shared" si="0"/>
        <v>1001012</v>
      </c>
    </row>
    <row r="6" spans="1:76" s="58" customFormat="1" ht="30" customHeight="1" x14ac:dyDescent="0.2">
      <c r="A6" s="56">
        <v>100</v>
      </c>
      <c r="B6" s="56" t="s">
        <v>734</v>
      </c>
      <c r="C6" s="56">
        <v>10</v>
      </c>
      <c r="D6" s="57" t="s">
        <v>108</v>
      </c>
      <c r="E6" s="56">
        <v>13</v>
      </c>
      <c r="F6" s="57" t="s">
        <v>365</v>
      </c>
      <c r="G6" s="56" t="str">
        <f t="shared" si="0"/>
        <v>1001013</v>
      </c>
    </row>
    <row r="7" spans="1:76" s="58" customFormat="1" ht="30" customHeight="1" x14ac:dyDescent="0.2">
      <c r="A7" s="56">
        <v>100</v>
      </c>
      <c r="B7" s="56" t="s">
        <v>734</v>
      </c>
      <c r="C7" s="56">
        <v>10</v>
      </c>
      <c r="D7" s="57" t="s">
        <v>108</v>
      </c>
      <c r="E7" s="56">
        <v>14</v>
      </c>
      <c r="F7" s="57" t="s">
        <v>366</v>
      </c>
      <c r="G7" s="56" t="str">
        <f t="shared" si="0"/>
        <v>1001014</v>
      </c>
    </row>
    <row r="8" spans="1:76" s="58" customFormat="1" ht="30" customHeight="1" x14ac:dyDescent="0.2">
      <c r="A8" s="56">
        <v>100</v>
      </c>
      <c r="B8" s="56" t="s">
        <v>734</v>
      </c>
      <c r="C8" s="56">
        <v>10</v>
      </c>
      <c r="D8" s="57" t="s">
        <v>108</v>
      </c>
      <c r="E8" s="56">
        <v>15</v>
      </c>
      <c r="F8" s="57" t="s">
        <v>367</v>
      </c>
      <c r="G8" s="56" t="str">
        <f t="shared" si="0"/>
        <v>1001015</v>
      </c>
    </row>
    <row r="9" spans="1:76" s="58" customFormat="1" ht="30" customHeight="1" x14ac:dyDescent="0.2">
      <c r="A9" s="56">
        <v>100</v>
      </c>
      <c r="B9" s="56" t="s">
        <v>734</v>
      </c>
      <c r="C9" s="56">
        <v>10</v>
      </c>
      <c r="D9" s="57" t="s">
        <v>108</v>
      </c>
      <c r="E9" s="56">
        <v>16</v>
      </c>
      <c r="F9" s="57" t="s">
        <v>368</v>
      </c>
      <c r="G9" s="56" t="str">
        <f t="shared" si="0"/>
        <v>1001016</v>
      </c>
    </row>
    <row r="10" spans="1:76" s="58" customFormat="1" ht="30" customHeight="1" x14ac:dyDescent="0.2">
      <c r="A10" s="56">
        <v>100</v>
      </c>
      <c r="B10" s="56" t="s">
        <v>734</v>
      </c>
      <c r="C10" s="56">
        <v>10</v>
      </c>
      <c r="D10" s="57" t="s">
        <v>108</v>
      </c>
      <c r="E10" s="56">
        <v>17</v>
      </c>
      <c r="F10" s="57" t="s">
        <v>369</v>
      </c>
      <c r="G10" s="56" t="str">
        <f t="shared" si="0"/>
        <v>1001017</v>
      </c>
    </row>
    <row r="11" spans="1:76" s="58" customFormat="1" ht="30" customHeight="1" x14ac:dyDescent="0.2">
      <c r="A11" s="56">
        <v>100</v>
      </c>
      <c r="B11" s="56" t="s">
        <v>734</v>
      </c>
      <c r="C11" s="56">
        <v>10</v>
      </c>
      <c r="D11" s="57" t="s">
        <v>108</v>
      </c>
      <c r="E11" s="56">
        <v>18</v>
      </c>
      <c r="F11" s="57" t="s">
        <v>370</v>
      </c>
      <c r="G11" s="56" t="str">
        <f t="shared" si="0"/>
        <v>1001018</v>
      </c>
    </row>
    <row r="12" spans="1:76" s="58" customFormat="1" ht="30" customHeight="1" x14ac:dyDescent="0.2">
      <c r="A12" s="56">
        <v>100</v>
      </c>
      <c r="B12" s="56" t="s">
        <v>734</v>
      </c>
      <c r="C12" s="56">
        <v>10</v>
      </c>
      <c r="D12" s="57" t="s">
        <v>108</v>
      </c>
      <c r="E12" s="56">
        <v>19</v>
      </c>
      <c r="F12" s="57" t="s">
        <v>371</v>
      </c>
      <c r="G12" s="56" t="str">
        <f t="shared" si="0"/>
        <v>1001019</v>
      </c>
    </row>
    <row r="13" spans="1:76" s="58" customFormat="1" ht="30" customHeight="1" x14ac:dyDescent="0.2">
      <c r="A13" s="56">
        <v>100</v>
      </c>
      <c r="B13" s="56" t="s">
        <v>734</v>
      </c>
      <c r="C13" s="56">
        <v>10</v>
      </c>
      <c r="D13" s="57" t="s">
        <v>108</v>
      </c>
      <c r="E13" s="56">
        <v>20</v>
      </c>
      <c r="F13" s="57" t="s">
        <v>735</v>
      </c>
      <c r="G13" s="56" t="str">
        <f t="shared" si="0"/>
        <v>1001020</v>
      </c>
    </row>
    <row r="14" spans="1:76" s="58" customFormat="1" ht="30" customHeight="1" x14ac:dyDescent="0.2">
      <c r="A14" s="56">
        <v>100</v>
      </c>
      <c r="B14" s="56" t="s">
        <v>734</v>
      </c>
      <c r="C14" s="56">
        <v>11</v>
      </c>
      <c r="D14" s="59" t="s">
        <v>736</v>
      </c>
      <c r="E14" s="54">
        <v>10</v>
      </c>
      <c r="F14" s="59" t="s">
        <v>372</v>
      </c>
      <c r="G14" s="54" t="str">
        <f t="shared" si="0"/>
        <v>1001110</v>
      </c>
    </row>
    <row r="15" spans="1:76" s="58" customFormat="1" ht="30" customHeight="1" x14ac:dyDescent="0.2">
      <c r="A15" s="56">
        <v>100</v>
      </c>
      <c r="B15" s="56" t="s">
        <v>734</v>
      </c>
      <c r="C15" s="56">
        <v>11</v>
      </c>
      <c r="D15" s="59" t="s">
        <v>736</v>
      </c>
      <c r="E15" s="54">
        <v>11</v>
      </c>
      <c r="F15" s="59" t="s">
        <v>418</v>
      </c>
      <c r="G15" s="54" t="str">
        <f t="shared" si="0"/>
        <v>1001111</v>
      </c>
    </row>
    <row r="16" spans="1:76" s="58" customFormat="1" ht="30" customHeight="1" x14ac:dyDescent="0.2">
      <c r="A16" s="56">
        <v>100</v>
      </c>
      <c r="B16" s="56" t="s">
        <v>734</v>
      </c>
      <c r="C16" s="56">
        <v>11</v>
      </c>
      <c r="D16" s="59" t="s">
        <v>736</v>
      </c>
      <c r="E16" s="54">
        <v>12</v>
      </c>
      <c r="F16" s="59" t="s">
        <v>419</v>
      </c>
      <c r="G16" s="54" t="str">
        <f t="shared" si="0"/>
        <v>1001112</v>
      </c>
    </row>
    <row r="17" spans="1:7" s="58" customFormat="1" ht="30" customHeight="1" x14ac:dyDescent="0.2">
      <c r="A17" s="56">
        <v>100</v>
      </c>
      <c r="B17" s="56" t="s">
        <v>734</v>
      </c>
      <c r="C17" s="56">
        <v>11</v>
      </c>
      <c r="D17" s="59" t="s">
        <v>736</v>
      </c>
      <c r="E17" s="54">
        <v>13</v>
      </c>
      <c r="F17" s="59" t="s">
        <v>420</v>
      </c>
      <c r="G17" s="54" t="str">
        <f t="shared" si="0"/>
        <v>1001113</v>
      </c>
    </row>
    <row r="18" spans="1:7" s="58" customFormat="1" ht="30" customHeight="1" x14ac:dyDescent="0.2">
      <c r="A18" s="56">
        <v>100</v>
      </c>
      <c r="B18" s="56" t="s">
        <v>734</v>
      </c>
      <c r="C18" s="56">
        <v>11</v>
      </c>
      <c r="D18" s="59" t="s">
        <v>736</v>
      </c>
      <c r="E18" s="54">
        <v>14</v>
      </c>
      <c r="F18" s="59" t="s">
        <v>421</v>
      </c>
      <c r="G18" s="54" t="str">
        <f t="shared" si="0"/>
        <v>1001114</v>
      </c>
    </row>
    <row r="19" spans="1:7" s="58" customFormat="1" ht="30" customHeight="1" x14ac:dyDescent="0.2">
      <c r="A19" s="56">
        <v>100</v>
      </c>
      <c r="B19" s="56" t="s">
        <v>734</v>
      </c>
      <c r="C19" s="56">
        <v>11</v>
      </c>
      <c r="D19" s="59" t="s">
        <v>736</v>
      </c>
      <c r="E19" s="54">
        <v>15</v>
      </c>
      <c r="F19" s="59" t="s">
        <v>422</v>
      </c>
      <c r="G19" s="54" t="str">
        <f t="shared" si="0"/>
        <v>1001115</v>
      </c>
    </row>
    <row r="20" spans="1:7" s="58" customFormat="1" ht="30" customHeight="1" x14ac:dyDescent="0.2">
      <c r="A20" s="56">
        <v>100</v>
      </c>
      <c r="B20" s="56" t="s">
        <v>734</v>
      </c>
      <c r="C20" s="56">
        <v>11</v>
      </c>
      <c r="D20" s="59" t="s">
        <v>736</v>
      </c>
      <c r="E20" s="54">
        <v>16</v>
      </c>
      <c r="F20" s="59" t="s">
        <v>423</v>
      </c>
      <c r="G20" s="54" t="str">
        <f t="shared" si="0"/>
        <v>1001116</v>
      </c>
    </row>
    <row r="21" spans="1:7" s="58" customFormat="1" ht="30" customHeight="1" x14ac:dyDescent="0.2">
      <c r="A21" s="56">
        <v>100</v>
      </c>
      <c r="B21" s="56" t="s">
        <v>734</v>
      </c>
      <c r="C21" s="56">
        <v>11</v>
      </c>
      <c r="D21" s="59" t="s">
        <v>736</v>
      </c>
      <c r="E21" s="54">
        <v>17</v>
      </c>
      <c r="F21" s="59"/>
      <c r="G21" s="54" t="str">
        <f t="shared" si="0"/>
        <v>1001117</v>
      </c>
    </row>
    <row r="22" spans="1:7" s="58" customFormat="1" ht="30" customHeight="1" x14ac:dyDescent="0.2">
      <c r="A22" s="56">
        <v>100</v>
      </c>
      <c r="B22" s="56" t="s">
        <v>734</v>
      </c>
      <c r="C22" s="56">
        <v>11</v>
      </c>
      <c r="D22" s="59" t="s">
        <v>736</v>
      </c>
      <c r="E22" s="54">
        <v>18</v>
      </c>
      <c r="F22" s="59"/>
      <c r="G22" s="54" t="str">
        <f t="shared" si="0"/>
        <v>1001118</v>
      </c>
    </row>
    <row r="23" spans="1:7" s="58" customFormat="1" ht="30" customHeight="1" x14ac:dyDescent="0.2">
      <c r="A23" s="60">
        <v>100</v>
      </c>
      <c r="B23" s="60" t="s">
        <v>734</v>
      </c>
      <c r="C23" s="60">
        <v>12</v>
      </c>
      <c r="D23" s="61" t="s">
        <v>737</v>
      </c>
      <c r="E23" s="60">
        <v>10</v>
      </c>
      <c r="F23" s="61" t="s">
        <v>424</v>
      </c>
      <c r="G23" s="60" t="str">
        <f t="shared" si="0"/>
        <v>1001210</v>
      </c>
    </row>
    <row r="24" spans="1:7" s="58" customFormat="1" ht="30" customHeight="1" x14ac:dyDescent="0.2">
      <c r="A24" s="60">
        <v>100</v>
      </c>
      <c r="B24" s="60" t="s">
        <v>734</v>
      </c>
      <c r="C24" s="60">
        <v>12</v>
      </c>
      <c r="D24" s="61" t="s">
        <v>737</v>
      </c>
      <c r="E24" s="60">
        <v>11</v>
      </c>
      <c r="F24" s="61" t="s">
        <v>373</v>
      </c>
      <c r="G24" s="60" t="str">
        <f t="shared" si="0"/>
        <v>1001211</v>
      </c>
    </row>
    <row r="25" spans="1:7" s="58" customFormat="1" ht="30" customHeight="1" x14ac:dyDescent="0.2">
      <c r="A25" s="60">
        <v>100</v>
      </c>
      <c r="B25" s="60" t="s">
        <v>734</v>
      </c>
      <c r="C25" s="60">
        <v>12</v>
      </c>
      <c r="D25" s="61" t="s">
        <v>737</v>
      </c>
      <c r="E25" s="60">
        <v>12</v>
      </c>
      <c r="F25" s="61" t="s">
        <v>87</v>
      </c>
      <c r="G25" s="60" t="str">
        <f t="shared" si="0"/>
        <v>1001212</v>
      </c>
    </row>
    <row r="26" spans="1:7" s="58" customFormat="1" ht="30" customHeight="1" x14ac:dyDescent="0.2">
      <c r="A26" s="60">
        <v>100</v>
      </c>
      <c r="B26" s="60" t="s">
        <v>734</v>
      </c>
      <c r="C26" s="60">
        <v>12</v>
      </c>
      <c r="D26" s="61" t="s">
        <v>737</v>
      </c>
      <c r="E26" s="60">
        <v>13</v>
      </c>
      <c r="F26" s="61" t="s">
        <v>425</v>
      </c>
      <c r="G26" s="60" t="str">
        <f t="shared" si="0"/>
        <v>1001213</v>
      </c>
    </row>
    <row r="27" spans="1:7" s="58" customFormat="1" ht="30" customHeight="1" x14ac:dyDescent="0.2">
      <c r="A27" s="60">
        <v>100</v>
      </c>
      <c r="B27" s="60" t="s">
        <v>734</v>
      </c>
      <c r="C27" s="60">
        <v>12</v>
      </c>
      <c r="D27" s="61" t="s">
        <v>737</v>
      </c>
      <c r="E27" s="60">
        <v>14</v>
      </c>
      <c r="F27" s="61" t="s">
        <v>374</v>
      </c>
      <c r="G27" s="60" t="str">
        <f t="shared" si="0"/>
        <v>1001214</v>
      </c>
    </row>
    <row r="28" spans="1:7" s="58" customFormat="1" ht="30" customHeight="1" x14ac:dyDescent="0.2">
      <c r="A28" s="60">
        <v>100</v>
      </c>
      <c r="B28" s="60" t="s">
        <v>734</v>
      </c>
      <c r="C28" s="60">
        <v>12</v>
      </c>
      <c r="D28" s="61" t="s">
        <v>737</v>
      </c>
      <c r="E28" s="60">
        <v>15</v>
      </c>
      <c r="F28" s="61" t="s">
        <v>426</v>
      </c>
      <c r="G28" s="60" t="str">
        <f t="shared" si="0"/>
        <v>1001215</v>
      </c>
    </row>
    <row r="29" spans="1:7" s="58" customFormat="1" ht="30" customHeight="1" x14ac:dyDescent="0.2">
      <c r="A29" s="60">
        <v>100</v>
      </c>
      <c r="B29" s="60" t="s">
        <v>734</v>
      </c>
      <c r="C29" s="60">
        <v>12</v>
      </c>
      <c r="D29" s="61" t="s">
        <v>737</v>
      </c>
      <c r="E29" s="60">
        <v>16</v>
      </c>
      <c r="F29" s="61" t="s">
        <v>375</v>
      </c>
      <c r="G29" s="60" t="str">
        <f t="shared" si="0"/>
        <v>1001216</v>
      </c>
    </row>
    <row r="30" spans="1:7" s="58" customFormat="1" ht="30" customHeight="1" x14ac:dyDescent="0.2">
      <c r="A30" s="60">
        <v>100</v>
      </c>
      <c r="B30" s="60" t="s">
        <v>734</v>
      </c>
      <c r="C30" s="60">
        <v>12</v>
      </c>
      <c r="D30" s="61" t="s">
        <v>737</v>
      </c>
      <c r="E30" s="60">
        <v>17</v>
      </c>
      <c r="F30" s="61" t="s">
        <v>427</v>
      </c>
      <c r="G30" s="60" t="str">
        <f t="shared" si="0"/>
        <v>1001217</v>
      </c>
    </row>
    <row r="31" spans="1:7" s="58" customFormat="1" ht="30" customHeight="1" x14ac:dyDescent="0.2">
      <c r="A31" s="60">
        <v>100</v>
      </c>
      <c r="B31" s="60" t="s">
        <v>734</v>
      </c>
      <c r="C31" s="60">
        <v>12</v>
      </c>
      <c r="D31" s="61" t="s">
        <v>737</v>
      </c>
      <c r="E31" s="60">
        <v>18</v>
      </c>
      <c r="F31" s="61" t="s">
        <v>428</v>
      </c>
      <c r="G31" s="60" t="str">
        <f t="shared" si="0"/>
        <v>1001218</v>
      </c>
    </row>
    <row r="32" spans="1:7" s="58" customFormat="1" ht="30" customHeight="1" x14ac:dyDescent="0.2">
      <c r="A32" s="60">
        <v>100</v>
      </c>
      <c r="B32" s="60" t="s">
        <v>734</v>
      </c>
      <c r="C32" s="60">
        <v>12</v>
      </c>
      <c r="D32" s="61" t="s">
        <v>737</v>
      </c>
      <c r="E32" s="60">
        <v>19</v>
      </c>
      <c r="F32" s="61" t="s">
        <v>429</v>
      </c>
      <c r="G32" s="60" t="str">
        <f t="shared" si="0"/>
        <v>1001219</v>
      </c>
    </row>
    <row r="33" spans="1:7" s="58" customFormat="1" ht="30" customHeight="1" x14ac:dyDescent="0.2">
      <c r="A33" s="60">
        <v>100</v>
      </c>
      <c r="B33" s="60" t="s">
        <v>734</v>
      </c>
      <c r="C33" s="60">
        <v>12</v>
      </c>
      <c r="D33" s="61" t="s">
        <v>737</v>
      </c>
      <c r="E33" s="60">
        <v>20</v>
      </c>
      <c r="F33" s="61" t="s">
        <v>430</v>
      </c>
      <c r="G33" s="60" t="str">
        <f t="shared" si="0"/>
        <v>1001220</v>
      </c>
    </row>
    <row r="34" spans="1:7" s="58" customFormat="1" ht="30" customHeight="1" x14ac:dyDescent="0.2">
      <c r="A34" s="60">
        <v>100</v>
      </c>
      <c r="B34" s="60" t="s">
        <v>734</v>
      </c>
      <c r="C34" s="60">
        <v>12</v>
      </c>
      <c r="D34" s="61" t="s">
        <v>737</v>
      </c>
      <c r="E34" s="60">
        <v>21</v>
      </c>
      <c r="F34" s="61" t="s">
        <v>431</v>
      </c>
      <c r="G34" s="60" t="str">
        <f t="shared" si="0"/>
        <v>1001221</v>
      </c>
    </row>
    <row r="35" spans="1:7" s="58" customFormat="1" ht="30" customHeight="1" x14ac:dyDescent="0.2">
      <c r="A35" s="60">
        <v>100</v>
      </c>
      <c r="B35" s="60" t="s">
        <v>734</v>
      </c>
      <c r="C35" s="60">
        <v>12</v>
      </c>
      <c r="D35" s="61" t="s">
        <v>737</v>
      </c>
      <c r="E35" s="60">
        <v>22</v>
      </c>
      <c r="F35" s="61" t="s">
        <v>432</v>
      </c>
      <c r="G35" s="60" t="str">
        <f t="shared" si="0"/>
        <v>1001222</v>
      </c>
    </row>
    <row r="36" spans="1:7" s="58" customFormat="1" ht="30" customHeight="1" x14ac:dyDescent="0.2">
      <c r="A36" s="60">
        <v>100</v>
      </c>
      <c r="B36" s="60" t="s">
        <v>734</v>
      </c>
      <c r="C36" s="60">
        <v>12</v>
      </c>
      <c r="D36" s="61" t="s">
        <v>737</v>
      </c>
      <c r="E36" s="60">
        <v>23</v>
      </c>
      <c r="F36" s="61" t="s">
        <v>433</v>
      </c>
      <c r="G36" s="60" t="str">
        <f t="shared" si="0"/>
        <v>1001223</v>
      </c>
    </row>
    <row r="37" spans="1:7" s="58" customFormat="1" ht="30" customHeight="1" x14ac:dyDescent="0.2">
      <c r="A37" s="60">
        <v>100</v>
      </c>
      <c r="B37" s="60" t="s">
        <v>734</v>
      </c>
      <c r="C37" s="60">
        <v>12</v>
      </c>
      <c r="D37" s="61" t="s">
        <v>737</v>
      </c>
      <c r="E37" s="60">
        <v>24</v>
      </c>
      <c r="F37" s="61" t="s">
        <v>85</v>
      </c>
      <c r="G37" s="60" t="str">
        <f t="shared" si="0"/>
        <v>1001224</v>
      </c>
    </row>
    <row r="38" spans="1:7" s="58" customFormat="1" ht="30" customHeight="1" x14ac:dyDescent="0.2">
      <c r="A38" s="60">
        <v>100</v>
      </c>
      <c r="B38" s="60" t="s">
        <v>734</v>
      </c>
      <c r="C38" s="60">
        <v>12</v>
      </c>
      <c r="D38" s="61" t="s">
        <v>737</v>
      </c>
      <c r="E38" s="60">
        <v>25</v>
      </c>
      <c r="F38" s="61" t="s">
        <v>434</v>
      </c>
      <c r="G38" s="60" t="str">
        <f t="shared" si="0"/>
        <v>1001225</v>
      </c>
    </row>
    <row r="39" spans="1:7" s="58" customFormat="1" ht="30" customHeight="1" x14ac:dyDescent="0.2">
      <c r="A39" s="60">
        <v>100</v>
      </c>
      <c r="B39" s="60" t="s">
        <v>734</v>
      </c>
      <c r="C39" s="60">
        <v>12</v>
      </c>
      <c r="D39" s="61" t="s">
        <v>737</v>
      </c>
      <c r="E39" s="60">
        <v>26</v>
      </c>
      <c r="F39" s="61" t="s">
        <v>127</v>
      </c>
      <c r="G39" s="60" t="str">
        <f t="shared" si="0"/>
        <v>1001226</v>
      </c>
    </row>
    <row r="40" spans="1:7" s="58" customFormat="1" ht="30" customHeight="1" x14ac:dyDescent="0.2">
      <c r="A40" s="60">
        <v>100</v>
      </c>
      <c r="B40" s="60" t="s">
        <v>734</v>
      </c>
      <c r="C40" s="60">
        <v>12</v>
      </c>
      <c r="D40" s="61" t="s">
        <v>737</v>
      </c>
      <c r="E40" s="60">
        <v>27</v>
      </c>
      <c r="F40" s="61" t="s">
        <v>129</v>
      </c>
      <c r="G40" s="60" t="str">
        <f t="shared" si="0"/>
        <v>1001227</v>
      </c>
    </row>
    <row r="41" spans="1:7" s="58" customFormat="1" ht="30" customHeight="1" x14ac:dyDescent="0.2">
      <c r="A41" s="60">
        <v>100</v>
      </c>
      <c r="B41" s="60" t="s">
        <v>734</v>
      </c>
      <c r="C41" s="60">
        <v>12</v>
      </c>
      <c r="D41" s="61" t="s">
        <v>737</v>
      </c>
      <c r="E41" s="60">
        <v>28</v>
      </c>
      <c r="F41" s="61" t="s">
        <v>130</v>
      </c>
      <c r="G41" s="60" t="str">
        <f t="shared" si="0"/>
        <v>1001228</v>
      </c>
    </row>
    <row r="42" spans="1:7" s="58" customFormat="1" ht="30" customHeight="1" x14ac:dyDescent="0.2">
      <c r="A42" s="60">
        <v>100</v>
      </c>
      <c r="B42" s="60" t="s">
        <v>734</v>
      </c>
      <c r="C42" s="60">
        <v>12</v>
      </c>
      <c r="D42" s="61" t="s">
        <v>737</v>
      </c>
      <c r="E42" s="60">
        <v>29</v>
      </c>
      <c r="F42" s="61" t="s">
        <v>141</v>
      </c>
      <c r="G42" s="60" t="str">
        <f t="shared" si="0"/>
        <v>1001229</v>
      </c>
    </row>
    <row r="43" spans="1:7" s="58" customFormat="1" ht="30" customHeight="1" x14ac:dyDescent="0.2">
      <c r="A43" s="60">
        <v>100</v>
      </c>
      <c r="B43" s="60" t="s">
        <v>734</v>
      </c>
      <c r="C43" s="60">
        <v>12</v>
      </c>
      <c r="D43" s="61" t="s">
        <v>737</v>
      </c>
      <c r="E43" s="60">
        <v>30</v>
      </c>
      <c r="F43" s="61" t="s">
        <v>435</v>
      </c>
      <c r="G43" s="60" t="str">
        <f t="shared" si="0"/>
        <v>1001230</v>
      </c>
    </row>
    <row r="44" spans="1:7" s="58" customFormat="1" ht="30" customHeight="1" x14ac:dyDescent="0.2">
      <c r="A44" s="60">
        <v>100</v>
      </c>
      <c r="B44" s="60" t="s">
        <v>734</v>
      </c>
      <c r="C44" s="60">
        <v>12</v>
      </c>
      <c r="D44" s="61" t="s">
        <v>737</v>
      </c>
      <c r="E44" s="60">
        <v>31</v>
      </c>
      <c r="F44" s="61" t="s">
        <v>138</v>
      </c>
      <c r="G44" s="60" t="str">
        <f t="shared" si="0"/>
        <v>1001231</v>
      </c>
    </row>
    <row r="45" spans="1:7" s="58" customFormat="1" ht="30" customHeight="1" x14ac:dyDescent="0.2">
      <c r="A45" s="60">
        <v>100</v>
      </c>
      <c r="B45" s="60" t="s">
        <v>734</v>
      </c>
      <c r="C45" s="60">
        <v>12</v>
      </c>
      <c r="D45" s="61" t="s">
        <v>737</v>
      </c>
      <c r="E45" s="60">
        <v>32</v>
      </c>
      <c r="F45" s="61" t="s">
        <v>139</v>
      </c>
      <c r="G45" s="60" t="str">
        <f t="shared" si="0"/>
        <v>1001232</v>
      </c>
    </row>
    <row r="46" spans="1:7" s="58" customFormat="1" ht="30" customHeight="1" x14ac:dyDescent="0.2">
      <c r="A46" s="60">
        <v>100</v>
      </c>
      <c r="B46" s="60" t="s">
        <v>734</v>
      </c>
      <c r="C46" s="60">
        <v>12</v>
      </c>
      <c r="D46" s="61" t="s">
        <v>737</v>
      </c>
      <c r="E46" s="60">
        <v>33</v>
      </c>
      <c r="F46" s="61" t="s">
        <v>140</v>
      </c>
      <c r="G46" s="60" t="str">
        <f t="shared" si="0"/>
        <v>1001233</v>
      </c>
    </row>
    <row r="47" spans="1:7" s="58" customFormat="1" ht="30" customHeight="1" x14ac:dyDescent="0.2">
      <c r="A47" s="60">
        <v>100</v>
      </c>
      <c r="B47" s="60" t="s">
        <v>734</v>
      </c>
      <c r="C47" s="60">
        <v>12</v>
      </c>
      <c r="D47" s="61" t="s">
        <v>737</v>
      </c>
      <c r="E47" s="60">
        <v>34</v>
      </c>
      <c r="F47" s="61" t="s">
        <v>135</v>
      </c>
      <c r="G47" s="60" t="str">
        <f t="shared" si="0"/>
        <v>1001234</v>
      </c>
    </row>
    <row r="48" spans="1:7" s="58" customFormat="1" ht="30" customHeight="1" x14ac:dyDescent="0.2">
      <c r="A48" s="60">
        <v>100</v>
      </c>
      <c r="B48" s="60" t="s">
        <v>734</v>
      </c>
      <c r="C48" s="60">
        <v>12</v>
      </c>
      <c r="D48" s="61" t="s">
        <v>737</v>
      </c>
      <c r="E48" s="60">
        <v>35</v>
      </c>
      <c r="F48" s="61" t="s">
        <v>136</v>
      </c>
      <c r="G48" s="60" t="str">
        <f t="shared" si="0"/>
        <v>1001235</v>
      </c>
    </row>
    <row r="49" spans="1:7" s="58" customFormat="1" ht="30" customHeight="1" x14ac:dyDescent="0.2">
      <c r="A49" s="60">
        <v>100</v>
      </c>
      <c r="B49" s="60" t="s">
        <v>734</v>
      </c>
      <c r="C49" s="60">
        <v>12</v>
      </c>
      <c r="D49" s="61" t="s">
        <v>737</v>
      </c>
      <c r="E49" s="60">
        <v>36</v>
      </c>
      <c r="F49" s="61" t="s">
        <v>142</v>
      </c>
      <c r="G49" s="60" t="str">
        <f t="shared" si="0"/>
        <v>1001236</v>
      </c>
    </row>
    <row r="50" spans="1:7" s="58" customFormat="1" ht="30" customHeight="1" x14ac:dyDescent="0.2">
      <c r="A50" s="60">
        <v>100</v>
      </c>
      <c r="B50" s="60" t="s">
        <v>734</v>
      </c>
      <c r="C50" s="60">
        <v>12</v>
      </c>
      <c r="D50" s="61" t="s">
        <v>737</v>
      </c>
      <c r="E50" s="60">
        <v>37</v>
      </c>
      <c r="F50" s="61"/>
      <c r="G50" s="60" t="str">
        <f t="shared" si="0"/>
        <v>1001237</v>
      </c>
    </row>
    <row r="51" spans="1:7" s="58" customFormat="1" ht="30" customHeight="1" x14ac:dyDescent="0.2">
      <c r="A51" s="60">
        <v>100</v>
      </c>
      <c r="B51" s="60" t="s">
        <v>734</v>
      </c>
      <c r="C51" s="60">
        <v>12</v>
      </c>
      <c r="D51" s="61" t="s">
        <v>737</v>
      </c>
      <c r="E51" s="60">
        <v>38</v>
      </c>
      <c r="F51" s="61"/>
      <c r="G51" s="60" t="str">
        <f t="shared" si="0"/>
        <v>1001238</v>
      </c>
    </row>
    <row r="52" spans="1:7" s="58" customFormat="1" ht="30" customHeight="1" x14ac:dyDescent="0.2">
      <c r="A52" s="62">
        <v>100</v>
      </c>
      <c r="B52" s="62" t="s">
        <v>734</v>
      </c>
      <c r="C52" s="62">
        <v>13</v>
      </c>
      <c r="D52" s="63" t="s">
        <v>738</v>
      </c>
      <c r="E52" s="62">
        <v>10</v>
      </c>
      <c r="F52" s="63" t="s">
        <v>436</v>
      </c>
      <c r="G52" s="62" t="str">
        <f t="shared" si="0"/>
        <v>1001310</v>
      </c>
    </row>
    <row r="53" spans="1:7" s="58" customFormat="1" ht="30" customHeight="1" x14ac:dyDescent="0.2">
      <c r="A53" s="62">
        <v>100</v>
      </c>
      <c r="B53" s="62" t="s">
        <v>734</v>
      </c>
      <c r="C53" s="62">
        <v>13</v>
      </c>
      <c r="D53" s="63" t="s">
        <v>738</v>
      </c>
      <c r="E53" s="62">
        <v>11</v>
      </c>
      <c r="F53" s="63" t="s">
        <v>739</v>
      </c>
      <c r="G53" s="62" t="str">
        <f t="shared" si="0"/>
        <v>1001311</v>
      </c>
    </row>
    <row r="54" spans="1:7" s="58" customFormat="1" ht="30" customHeight="1" x14ac:dyDescent="0.2">
      <c r="A54" s="62">
        <v>100</v>
      </c>
      <c r="B54" s="62" t="s">
        <v>734</v>
      </c>
      <c r="C54" s="62">
        <v>13</v>
      </c>
      <c r="D54" s="63" t="s">
        <v>738</v>
      </c>
      <c r="E54" s="62">
        <v>12</v>
      </c>
      <c r="F54" s="63" t="s">
        <v>740</v>
      </c>
      <c r="G54" s="62" t="str">
        <f t="shared" si="0"/>
        <v>1001312</v>
      </c>
    </row>
    <row r="55" spans="1:7" s="58" customFormat="1" ht="30" customHeight="1" x14ac:dyDescent="0.2">
      <c r="A55" s="62">
        <v>100</v>
      </c>
      <c r="B55" s="62" t="s">
        <v>734</v>
      </c>
      <c r="C55" s="62">
        <v>13</v>
      </c>
      <c r="D55" s="63" t="s">
        <v>738</v>
      </c>
      <c r="E55" s="62">
        <v>13</v>
      </c>
      <c r="F55" s="63" t="s">
        <v>741</v>
      </c>
      <c r="G55" s="62" t="str">
        <f t="shared" si="0"/>
        <v>1001313</v>
      </c>
    </row>
    <row r="56" spans="1:7" s="58" customFormat="1" ht="30" customHeight="1" x14ac:dyDescent="0.2">
      <c r="A56" s="62">
        <v>100</v>
      </c>
      <c r="B56" s="62" t="s">
        <v>734</v>
      </c>
      <c r="C56" s="62">
        <v>13</v>
      </c>
      <c r="D56" s="63" t="s">
        <v>738</v>
      </c>
      <c r="E56" s="62">
        <v>14</v>
      </c>
      <c r="F56" s="63" t="s">
        <v>742</v>
      </c>
      <c r="G56" s="62" t="str">
        <f t="shared" si="0"/>
        <v>1001314</v>
      </c>
    </row>
    <row r="57" spans="1:7" s="58" customFormat="1" ht="30" customHeight="1" x14ac:dyDescent="0.2">
      <c r="A57" s="62">
        <v>100</v>
      </c>
      <c r="B57" s="62" t="s">
        <v>734</v>
      </c>
      <c r="C57" s="62">
        <v>13</v>
      </c>
      <c r="D57" s="63" t="s">
        <v>738</v>
      </c>
      <c r="E57" s="62">
        <v>15</v>
      </c>
      <c r="F57" s="63" t="s">
        <v>743</v>
      </c>
      <c r="G57" s="62" t="str">
        <f t="shared" si="0"/>
        <v>1001315</v>
      </c>
    </row>
    <row r="58" spans="1:7" s="58" customFormat="1" ht="30" customHeight="1" x14ac:dyDescent="0.2">
      <c r="A58" s="62">
        <v>100</v>
      </c>
      <c r="B58" s="62" t="s">
        <v>734</v>
      </c>
      <c r="C58" s="62">
        <v>13</v>
      </c>
      <c r="D58" s="63" t="s">
        <v>738</v>
      </c>
      <c r="E58" s="62">
        <v>16</v>
      </c>
      <c r="F58" s="63" t="s">
        <v>744</v>
      </c>
      <c r="G58" s="62" t="str">
        <f t="shared" si="0"/>
        <v>1001316</v>
      </c>
    </row>
    <row r="59" spans="1:7" s="58" customFormat="1" ht="30" customHeight="1" x14ac:dyDescent="0.2">
      <c r="A59" s="62">
        <v>100</v>
      </c>
      <c r="B59" s="62" t="s">
        <v>734</v>
      </c>
      <c r="C59" s="62">
        <v>13</v>
      </c>
      <c r="D59" s="63" t="s">
        <v>738</v>
      </c>
      <c r="E59" s="62">
        <v>17</v>
      </c>
      <c r="F59" s="63"/>
      <c r="G59" s="62" t="str">
        <f t="shared" si="0"/>
        <v>1001317</v>
      </c>
    </row>
    <row r="60" spans="1:7" s="58" customFormat="1" ht="30" customHeight="1" x14ac:dyDescent="0.2">
      <c r="A60" s="56">
        <v>100</v>
      </c>
      <c r="B60" s="56" t="s">
        <v>734</v>
      </c>
      <c r="C60" s="56">
        <v>14</v>
      </c>
      <c r="D60" s="57" t="s">
        <v>113</v>
      </c>
      <c r="E60" s="56">
        <v>10</v>
      </c>
      <c r="F60" s="57" t="s">
        <v>745</v>
      </c>
      <c r="G60" s="56" t="str">
        <f t="shared" si="0"/>
        <v>1001410</v>
      </c>
    </row>
    <row r="61" spans="1:7" s="58" customFormat="1" ht="30" customHeight="1" x14ac:dyDescent="0.2">
      <c r="A61" s="56">
        <v>100</v>
      </c>
      <c r="B61" s="56" t="s">
        <v>734</v>
      </c>
      <c r="C61" s="56">
        <v>14</v>
      </c>
      <c r="D61" s="57" t="s">
        <v>113</v>
      </c>
      <c r="E61" s="56">
        <v>11</v>
      </c>
      <c r="F61" s="57" t="s">
        <v>746</v>
      </c>
      <c r="G61" s="56" t="str">
        <f t="shared" si="0"/>
        <v>1001411</v>
      </c>
    </row>
    <row r="62" spans="1:7" s="58" customFormat="1" ht="30" customHeight="1" x14ac:dyDescent="0.2">
      <c r="A62" s="56">
        <v>100</v>
      </c>
      <c r="B62" s="56" t="s">
        <v>734</v>
      </c>
      <c r="C62" s="56">
        <v>14</v>
      </c>
      <c r="D62" s="57" t="s">
        <v>113</v>
      </c>
      <c r="E62" s="56">
        <v>12</v>
      </c>
      <c r="F62" s="57" t="s">
        <v>747</v>
      </c>
      <c r="G62" s="56" t="str">
        <f t="shared" si="0"/>
        <v>1001412</v>
      </c>
    </row>
    <row r="63" spans="1:7" s="58" customFormat="1" ht="30" customHeight="1" x14ac:dyDescent="0.2">
      <c r="A63" s="56">
        <v>100</v>
      </c>
      <c r="B63" s="56" t="s">
        <v>734</v>
      </c>
      <c r="C63" s="56">
        <v>14</v>
      </c>
      <c r="D63" s="57" t="s">
        <v>113</v>
      </c>
      <c r="E63" s="56">
        <v>13</v>
      </c>
      <c r="F63" s="57" t="s">
        <v>748</v>
      </c>
      <c r="G63" s="56" t="str">
        <f t="shared" si="0"/>
        <v>1001413</v>
      </c>
    </row>
    <row r="64" spans="1:7" s="58" customFormat="1" ht="30" customHeight="1" x14ac:dyDescent="0.2">
      <c r="A64" s="56">
        <v>100</v>
      </c>
      <c r="B64" s="56" t="s">
        <v>734</v>
      </c>
      <c r="C64" s="56">
        <v>14</v>
      </c>
      <c r="D64" s="57" t="s">
        <v>113</v>
      </c>
      <c r="E64" s="56">
        <v>14</v>
      </c>
      <c r="F64" s="57" t="s">
        <v>749</v>
      </c>
      <c r="G64" s="56" t="str">
        <f t="shared" si="0"/>
        <v>1001414</v>
      </c>
    </row>
    <row r="65" spans="1:7" s="58" customFormat="1" ht="30" customHeight="1" x14ac:dyDescent="0.2">
      <c r="A65" s="56">
        <v>100</v>
      </c>
      <c r="B65" s="56" t="s">
        <v>734</v>
      </c>
      <c r="C65" s="56">
        <v>14</v>
      </c>
      <c r="D65" s="57" t="s">
        <v>113</v>
      </c>
      <c r="E65" s="56">
        <v>15</v>
      </c>
      <c r="F65" s="57" t="s">
        <v>750</v>
      </c>
      <c r="G65" s="56" t="str">
        <f t="shared" si="0"/>
        <v>1001415</v>
      </c>
    </row>
    <row r="66" spans="1:7" s="58" customFormat="1" ht="30" customHeight="1" x14ac:dyDescent="0.2">
      <c r="A66" s="56">
        <v>100</v>
      </c>
      <c r="B66" s="56" t="s">
        <v>734</v>
      </c>
      <c r="C66" s="56">
        <v>14</v>
      </c>
      <c r="D66" s="57" t="s">
        <v>113</v>
      </c>
      <c r="E66" s="56">
        <v>16</v>
      </c>
      <c r="F66" s="57" t="s">
        <v>751</v>
      </c>
      <c r="G66" s="56" t="str">
        <f t="shared" si="0"/>
        <v>1001416</v>
      </c>
    </row>
    <row r="67" spans="1:7" s="58" customFormat="1" ht="30" customHeight="1" x14ac:dyDescent="0.2">
      <c r="A67" s="56">
        <v>100</v>
      </c>
      <c r="B67" s="56" t="s">
        <v>734</v>
      </c>
      <c r="C67" s="56">
        <v>14</v>
      </c>
      <c r="D67" s="57" t="s">
        <v>113</v>
      </c>
      <c r="E67" s="56">
        <v>17</v>
      </c>
      <c r="F67" s="57" t="s">
        <v>752</v>
      </c>
      <c r="G67" s="56" t="str">
        <f t="shared" si="0"/>
        <v>1001417</v>
      </c>
    </row>
    <row r="68" spans="1:7" s="58" customFormat="1" ht="30" customHeight="1" x14ac:dyDescent="0.2">
      <c r="A68" s="56">
        <v>100</v>
      </c>
      <c r="B68" s="56" t="s">
        <v>734</v>
      </c>
      <c r="C68" s="56">
        <v>14</v>
      </c>
      <c r="D68" s="57" t="s">
        <v>113</v>
      </c>
      <c r="E68" s="56">
        <v>18</v>
      </c>
      <c r="F68" s="57" t="s">
        <v>753</v>
      </c>
      <c r="G68" s="56" t="str">
        <f t="shared" ref="G68:G131" si="1">CONCATENATE(A68,C68,E68)</f>
        <v>1001418</v>
      </c>
    </row>
    <row r="69" spans="1:7" s="58" customFormat="1" ht="30" customHeight="1" x14ac:dyDescent="0.2">
      <c r="A69" s="56">
        <v>100</v>
      </c>
      <c r="B69" s="56" t="s">
        <v>734</v>
      </c>
      <c r="C69" s="56">
        <v>14</v>
      </c>
      <c r="D69" s="57" t="s">
        <v>113</v>
      </c>
      <c r="E69" s="56">
        <v>19</v>
      </c>
      <c r="F69" s="57" t="s">
        <v>754</v>
      </c>
      <c r="G69" s="56" t="str">
        <f t="shared" si="1"/>
        <v>1001419</v>
      </c>
    </row>
    <row r="70" spans="1:7" s="58" customFormat="1" ht="30" customHeight="1" x14ac:dyDescent="0.2">
      <c r="A70" s="56">
        <v>100</v>
      </c>
      <c r="B70" s="56" t="s">
        <v>734</v>
      </c>
      <c r="C70" s="56">
        <v>14</v>
      </c>
      <c r="D70" s="57" t="s">
        <v>113</v>
      </c>
      <c r="E70" s="56">
        <v>20</v>
      </c>
      <c r="F70" s="57" t="s">
        <v>755</v>
      </c>
      <c r="G70" s="56" t="str">
        <f t="shared" si="1"/>
        <v>1001420</v>
      </c>
    </row>
    <row r="71" spans="1:7" s="58" customFormat="1" ht="30" customHeight="1" x14ac:dyDescent="0.2">
      <c r="A71" s="56">
        <v>100</v>
      </c>
      <c r="B71" s="56" t="s">
        <v>734</v>
      </c>
      <c r="C71" s="56">
        <v>14</v>
      </c>
      <c r="D71" s="57" t="s">
        <v>113</v>
      </c>
      <c r="E71" s="56">
        <v>21</v>
      </c>
      <c r="F71" s="57" t="s">
        <v>756</v>
      </c>
      <c r="G71" s="56" t="str">
        <f t="shared" si="1"/>
        <v>1001421</v>
      </c>
    </row>
    <row r="72" spans="1:7" s="58" customFormat="1" ht="30" customHeight="1" x14ac:dyDescent="0.2">
      <c r="A72" s="56">
        <v>100</v>
      </c>
      <c r="B72" s="56" t="s">
        <v>734</v>
      </c>
      <c r="C72" s="56">
        <v>14</v>
      </c>
      <c r="D72" s="57" t="s">
        <v>113</v>
      </c>
      <c r="E72" s="56">
        <v>22</v>
      </c>
      <c r="F72" s="57" t="s">
        <v>757</v>
      </c>
      <c r="G72" s="56" t="str">
        <f t="shared" si="1"/>
        <v>1001422</v>
      </c>
    </row>
    <row r="73" spans="1:7" s="58" customFormat="1" ht="30" customHeight="1" x14ac:dyDescent="0.2">
      <c r="A73" s="56">
        <v>100</v>
      </c>
      <c r="B73" s="56" t="s">
        <v>734</v>
      </c>
      <c r="C73" s="56">
        <v>14</v>
      </c>
      <c r="D73" s="57" t="s">
        <v>113</v>
      </c>
      <c r="E73" s="56">
        <v>23</v>
      </c>
      <c r="F73" s="57" t="s">
        <v>758</v>
      </c>
      <c r="G73" s="56" t="str">
        <f t="shared" si="1"/>
        <v>1001423</v>
      </c>
    </row>
    <row r="74" spans="1:7" s="58" customFormat="1" ht="30" customHeight="1" x14ac:dyDescent="0.2">
      <c r="A74" s="56">
        <v>100</v>
      </c>
      <c r="B74" s="56" t="s">
        <v>734</v>
      </c>
      <c r="C74" s="56">
        <v>14</v>
      </c>
      <c r="D74" s="57" t="s">
        <v>113</v>
      </c>
      <c r="E74" s="56">
        <v>24</v>
      </c>
      <c r="F74" s="57" t="s">
        <v>759</v>
      </c>
      <c r="G74" s="56" t="str">
        <f t="shared" si="1"/>
        <v>1001424</v>
      </c>
    </row>
    <row r="75" spans="1:7" s="58" customFormat="1" ht="30" customHeight="1" x14ac:dyDescent="0.2">
      <c r="A75" s="56">
        <v>100</v>
      </c>
      <c r="B75" s="56" t="s">
        <v>734</v>
      </c>
      <c r="C75" s="56">
        <v>14</v>
      </c>
      <c r="D75" s="57" t="s">
        <v>113</v>
      </c>
      <c r="E75" s="56">
        <v>25</v>
      </c>
      <c r="F75" s="57" t="s">
        <v>760</v>
      </c>
      <c r="G75" s="56" t="str">
        <f t="shared" si="1"/>
        <v>1001425</v>
      </c>
    </row>
    <row r="76" spans="1:7" s="58" customFormat="1" ht="30" customHeight="1" x14ac:dyDescent="0.2">
      <c r="A76" s="56">
        <v>100</v>
      </c>
      <c r="B76" s="56" t="s">
        <v>734</v>
      </c>
      <c r="C76" s="56">
        <v>14</v>
      </c>
      <c r="D76" s="57" t="s">
        <v>113</v>
      </c>
      <c r="E76" s="56">
        <v>26</v>
      </c>
      <c r="F76" s="57" t="s">
        <v>761</v>
      </c>
      <c r="G76" s="56" t="str">
        <f t="shared" si="1"/>
        <v>1001426</v>
      </c>
    </row>
    <row r="77" spans="1:7" s="58" customFormat="1" ht="30" customHeight="1" x14ac:dyDescent="0.2">
      <c r="A77" s="56">
        <v>100</v>
      </c>
      <c r="B77" s="56" t="s">
        <v>734</v>
      </c>
      <c r="C77" s="56">
        <v>14</v>
      </c>
      <c r="D77" s="57" t="s">
        <v>113</v>
      </c>
      <c r="E77" s="56">
        <v>27</v>
      </c>
      <c r="F77" s="57" t="s">
        <v>762</v>
      </c>
      <c r="G77" s="56" t="str">
        <f t="shared" si="1"/>
        <v>1001427</v>
      </c>
    </row>
    <row r="78" spans="1:7" s="58" customFormat="1" ht="30" customHeight="1" x14ac:dyDescent="0.2">
      <c r="A78" s="56">
        <v>100</v>
      </c>
      <c r="B78" s="56" t="s">
        <v>734</v>
      </c>
      <c r="C78" s="56">
        <v>14</v>
      </c>
      <c r="D78" s="57" t="s">
        <v>113</v>
      </c>
      <c r="E78" s="56">
        <v>28</v>
      </c>
      <c r="F78" s="57" t="s">
        <v>763</v>
      </c>
      <c r="G78" s="56" t="str">
        <f t="shared" si="1"/>
        <v>1001428</v>
      </c>
    </row>
    <row r="79" spans="1:7" s="58" customFormat="1" ht="30" customHeight="1" x14ac:dyDescent="0.2">
      <c r="A79" s="56">
        <v>100</v>
      </c>
      <c r="B79" s="56" t="s">
        <v>734</v>
      </c>
      <c r="C79" s="56">
        <v>14</v>
      </c>
      <c r="D79" s="57" t="s">
        <v>113</v>
      </c>
      <c r="E79" s="56">
        <v>29</v>
      </c>
      <c r="F79" s="57" t="s">
        <v>764</v>
      </c>
      <c r="G79" s="56" t="str">
        <f t="shared" si="1"/>
        <v>1001429</v>
      </c>
    </row>
    <row r="80" spans="1:7" s="58" customFormat="1" ht="30" customHeight="1" x14ac:dyDescent="0.2">
      <c r="A80" s="56">
        <v>100</v>
      </c>
      <c r="B80" s="56" t="s">
        <v>734</v>
      </c>
      <c r="C80" s="56">
        <v>14</v>
      </c>
      <c r="D80" s="57" t="s">
        <v>113</v>
      </c>
      <c r="E80" s="56">
        <v>30</v>
      </c>
      <c r="F80" s="57"/>
      <c r="G80" s="56" t="str">
        <f t="shared" si="1"/>
        <v>1001430</v>
      </c>
    </row>
    <row r="81" spans="1:7" s="58" customFormat="1" ht="30" customHeight="1" x14ac:dyDescent="0.2">
      <c r="A81" s="56">
        <v>100</v>
      </c>
      <c r="B81" s="56" t="s">
        <v>734</v>
      </c>
      <c r="C81" s="56">
        <v>14</v>
      </c>
      <c r="D81" s="57" t="s">
        <v>113</v>
      </c>
      <c r="E81" s="56">
        <v>31</v>
      </c>
      <c r="F81" s="57"/>
      <c r="G81" s="56" t="str">
        <f t="shared" si="1"/>
        <v>1001431</v>
      </c>
    </row>
    <row r="82" spans="1:7" s="58" customFormat="1" ht="30" customHeight="1" x14ac:dyDescent="0.2">
      <c r="A82" s="64">
        <v>100</v>
      </c>
      <c r="B82" s="64" t="s">
        <v>734</v>
      </c>
      <c r="C82" s="64">
        <v>15</v>
      </c>
      <c r="D82" s="65" t="s">
        <v>114</v>
      </c>
      <c r="E82" s="64">
        <v>10</v>
      </c>
      <c r="F82" s="65" t="s">
        <v>765</v>
      </c>
      <c r="G82" s="64" t="str">
        <f t="shared" si="1"/>
        <v>1001510</v>
      </c>
    </row>
    <row r="83" spans="1:7" s="58" customFormat="1" ht="30" customHeight="1" x14ac:dyDescent="0.2">
      <c r="A83" s="64">
        <v>100</v>
      </c>
      <c r="B83" s="64" t="s">
        <v>734</v>
      </c>
      <c r="C83" s="64">
        <v>15</v>
      </c>
      <c r="D83" s="65" t="s">
        <v>114</v>
      </c>
      <c r="E83" s="64">
        <v>11</v>
      </c>
      <c r="F83" s="65" t="s">
        <v>766</v>
      </c>
      <c r="G83" s="64" t="str">
        <f t="shared" si="1"/>
        <v>1001511</v>
      </c>
    </row>
    <row r="84" spans="1:7" s="58" customFormat="1" ht="30" customHeight="1" x14ac:dyDescent="0.2">
      <c r="A84" s="64">
        <v>100</v>
      </c>
      <c r="B84" s="64" t="s">
        <v>734</v>
      </c>
      <c r="C84" s="64">
        <v>15</v>
      </c>
      <c r="D84" s="65" t="s">
        <v>114</v>
      </c>
      <c r="E84" s="64">
        <v>12</v>
      </c>
      <c r="F84" s="65" t="s">
        <v>767</v>
      </c>
      <c r="G84" s="64" t="str">
        <f t="shared" si="1"/>
        <v>1001512</v>
      </c>
    </row>
    <row r="85" spans="1:7" s="58" customFormat="1" ht="30" customHeight="1" x14ac:dyDescent="0.2">
      <c r="A85" s="64">
        <v>100</v>
      </c>
      <c r="B85" s="64" t="s">
        <v>734</v>
      </c>
      <c r="C85" s="64">
        <v>15</v>
      </c>
      <c r="D85" s="65" t="s">
        <v>114</v>
      </c>
      <c r="E85" s="64">
        <v>13</v>
      </c>
      <c r="F85" s="65" t="s">
        <v>768</v>
      </c>
      <c r="G85" s="64" t="str">
        <f t="shared" si="1"/>
        <v>1001513</v>
      </c>
    </row>
    <row r="86" spans="1:7" s="58" customFormat="1" ht="30" customHeight="1" x14ac:dyDescent="0.2">
      <c r="A86" s="64">
        <v>100</v>
      </c>
      <c r="B86" s="64" t="s">
        <v>734</v>
      </c>
      <c r="C86" s="64">
        <v>15</v>
      </c>
      <c r="D86" s="65" t="s">
        <v>114</v>
      </c>
      <c r="E86" s="64">
        <v>14</v>
      </c>
      <c r="F86" s="65" t="s">
        <v>769</v>
      </c>
      <c r="G86" s="64" t="str">
        <f t="shared" si="1"/>
        <v>1001514</v>
      </c>
    </row>
    <row r="87" spans="1:7" s="58" customFormat="1" ht="30" customHeight="1" x14ac:dyDescent="0.2">
      <c r="A87" s="64">
        <v>100</v>
      </c>
      <c r="B87" s="64" t="s">
        <v>734</v>
      </c>
      <c r="C87" s="64">
        <v>15</v>
      </c>
      <c r="D87" s="65" t="s">
        <v>770</v>
      </c>
      <c r="E87" s="64">
        <v>15</v>
      </c>
      <c r="F87" s="65" t="s">
        <v>771</v>
      </c>
      <c r="G87" s="64" t="str">
        <f t="shared" si="1"/>
        <v>1001515</v>
      </c>
    </row>
    <row r="88" spans="1:7" s="58" customFormat="1" ht="30" customHeight="1" x14ac:dyDescent="0.2">
      <c r="A88" s="64">
        <v>100</v>
      </c>
      <c r="B88" s="64" t="s">
        <v>734</v>
      </c>
      <c r="C88" s="64">
        <v>15</v>
      </c>
      <c r="D88" s="65" t="s">
        <v>770</v>
      </c>
      <c r="E88" s="64">
        <v>16</v>
      </c>
      <c r="F88" s="65" t="s">
        <v>772</v>
      </c>
      <c r="G88" s="64" t="str">
        <f t="shared" si="1"/>
        <v>1001516</v>
      </c>
    </row>
    <row r="89" spans="1:7" s="58" customFormat="1" ht="30" customHeight="1" x14ac:dyDescent="0.2">
      <c r="A89" s="64">
        <v>100</v>
      </c>
      <c r="B89" s="64" t="s">
        <v>734</v>
      </c>
      <c r="C89" s="64">
        <v>15</v>
      </c>
      <c r="D89" s="65" t="s">
        <v>770</v>
      </c>
      <c r="E89" s="64">
        <v>17</v>
      </c>
      <c r="F89" s="65" t="s">
        <v>773</v>
      </c>
      <c r="G89" s="64" t="str">
        <f t="shared" si="1"/>
        <v>1001517</v>
      </c>
    </row>
    <row r="90" spans="1:7" s="58" customFormat="1" ht="30" customHeight="1" x14ac:dyDescent="0.2">
      <c r="A90" s="64">
        <v>100</v>
      </c>
      <c r="B90" s="64" t="s">
        <v>734</v>
      </c>
      <c r="C90" s="64">
        <v>15</v>
      </c>
      <c r="D90" s="65" t="s">
        <v>770</v>
      </c>
      <c r="E90" s="64">
        <v>18</v>
      </c>
      <c r="F90" s="65" t="s">
        <v>774</v>
      </c>
      <c r="G90" s="64" t="str">
        <f t="shared" si="1"/>
        <v>1001518</v>
      </c>
    </row>
    <row r="91" spans="1:7" s="58" customFormat="1" ht="30" customHeight="1" x14ac:dyDescent="0.2">
      <c r="A91" s="64">
        <v>100</v>
      </c>
      <c r="B91" s="64" t="s">
        <v>734</v>
      </c>
      <c r="C91" s="64">
        <v>15</v>
      </c>
      <c r="D91" s="65" t="s">
        <v>770</v>
      </c>
      <c r="E91" s="64">
        <v>19</v>
      </c>
      <c r="F91" s="65" t="s">
        <v>775</v>
      </c>
      <c r="G91" s="64" t="str">
        <f t="shared" si="1"/>
        <v>1001519</v>
      </c>
    </row>
    <row r="92" spans="1:7" s="58" customFormat="1" ht="30" customHeight="1" x14ac:dyDescent="0.2">
      <c r="A92" s="64">
        <v>100</v>
      </c>
      <c r="B92" s="64" t="s">
        <v>734</v>
      </c>
      <c r="C92" s="64">
        <v>15</v>
      </c>
      <c r="D92" s="65" t="s">
        <v>770</v>
      </c>
      <c r="E92" s="64">
        <v>20</v>
      </c>
      <c r="F92" s="65"/>
      <c r="G92" s="64" t="str">
        <f t="shared" si="1"/>
        <v>1001520</v>
      </c>
    </row>
    <row r="93" spans="1:7" s="58" customFormat="1" ht="30" customHeight="1" x14ac:dyDescent="0.2">
      <c r="A93" s="64">
        <v>100</v>
      </c>
      <c r="B93" s="64" t="s">
        <v>734</v>
      </c>
      <c r="C93" s="64">
        <v>15</v>
      </c>
      <c r="D93" s="65" t="s">
        <v>770</v>
      </c>
      <c r="E93" s="64">
        <v>21</v>
      </c>
      <c r="F93" s="65"/>
      <c r="G93" s="64" t="str">
        <f t="shared" si="1"/>
        <v>1001521</v>
      </c>
    </row>
    <row r="94" spans="1:7" s="58" customFormat="1" ht="30" customHeight="1" x14ac:dyDescent="0.2">
      <c r="A94" s="64">
        <v>100</v>
      </c>
      <c r="B94" s="64" t="s">
        <v>734</v>
      </c>
      <c r="C94" s="64">
        <v>15</v>
      </c>
      <c r="D94" s="65" t="s">
        <v>770</v>
      </c>
      <c r="E94" s="64">
        <v>22</v>
      </c>
      <c r="F94" s="65"/>
      <c r="G94" s="64" t="str">
        <f t="shared" si="1"/>
        <v>1001522</v>
      </c>
    </row>
    <row r="95" spans="1:7" s="58" customFormat="1" ht="30" customHeight="1" x14ac:dyDescent="0.2">
      <c r="A95" s="62">
        <v>100</v>
      </c>
      <c r="B95" s="62" t="s">
        <v>734</v>
      </c>
      <c r="C95" s="62">
        <v>16</v>
      </c>
      <c r="D95" s="63" t="s">
        <v>116</v>
      </c>
      <c r="E95" s="62">
        <v>10</v>
      </c>
      <c r="F95" s="63" t="s">
        <v>776</v>
      </c>
      <c r="G95" s="62" t="str">
        <f t="shared" si="1"/>
        <v>1001610</v>
      </c>
    </row>
    <row r="96" spans="1:7" s="58" customFormat="1" ht="30" customHeight="1" x14ac:dyDescent="0.2">
      <c r="A96" s="62">
        <v>100</v>
      </c>
      <c r="B96" s="62" t="s">
        <v>734</v>
      </c>
      <c r="C96" s="62">
        <v>16</v>
      </c>
      <c r="D96" s="63" t="s">
        <v>116</v>
      </c>
      <c r="E96" s="62">
        <v>11</v>
      </c>
      <c r="F96" s="63" t="s">
        <v>777</v>
      </c>
      <c r="G96" s="62" t="str">
        <f t="shared" si="1"/>
        <v>1001611</v>
      </c>
    </row>
    <row r="97" spans="1:7" s="58" customFormat="1" ht="30" customHeight="1" x14ac:dyDescent="0.2">
      <c r="A97" s="62">
        <v>100</v>
      </c>
      <c r="B97" s="62" t="s">
        <v>734</v>
      </c>
      <c r="C97" s="62">
        <v>16</v>
      </c>
      <c r="D97" s="63" t="s">
        <v>116</v>
      </c>
      <c r="E97" s="62">
        <v>12</v>
      </c>
      <c r="F97" s="63" t="s">
        <v>778</v>
      </c>
      <c r="G97" s="62" t="str">
        <f t="shared" si="1"/>
        <v>1001612</v>
      </c>
    </row>
    <row r="98" spans="1:7" s="58" customFormat="1" ht="30" customHeight="1" x14ac:dyDescent="0.2">
      <c r="A98" s="62">
        <v>100</v>
      </c>
      <c r="B98" s="62" t="s">
        <v>734</v>
      </c>
      <c r="C98" s="62">
        <v>16</v>
      </c>
      <c r="D98" s="63" t="s">
        <v>116</v>
      </c>
      <c r="E98" s="62">
        <v>13</v>
      </c>
      <c r="F98" s="63" t="s">
        <v>779</v>
      </c>
      <c r="G98" s="62" t="str">
        <f t="shared" si="1"/>
        <v>1001613</v>
      </c>
    </row>
    <row r="99" spans="1:7" s="58" customFormat="1" ht="30" customHeight="1" x14ac:dyDescent="0.2">
      <c r="A99" s="62">
        <v>100</v>
      </c>
      <c r="B99" s="62" t="s">
        <v>734</v>
      </c>
      <c r="C99" s="62">
        <v>16</v>
      </c>
      <c r="D99" s="63" t="s">
        <v>116</v>
      </c>
      <c r="E99" s="62">
        <v>14</v>
      </c>
      <c r="F99" s="63" t="s">
        <v>780</v>
      </c>
      <c r="G99" s="62" t="str">
        <f t="shared" si="1"/>
        <v>1001614</v>
      </c>
    </row>
    <row r="100" spans="1:7" s="58" customFormat="1" ht="30" customHeight="1" x14ac:dyDescent="0.2">
      <c r="A100" s="62">
        <v>100</v>
      </c>
      <c r="B100" s="62" t="s">
        <v>734</v>
      </c>
      <c r="C100" s="62">
        <v>16</v>
      </c>
      <c r="D100" s="63" t="s">
        <v>116</v>
      </c>
      <c r="E100" s="62">
        <v>15</v>
      </c>
      <c r="F100" s="63" t="s">
        <v>781</v>
      </c>
      <c r="G100" s="62" t="str">
        <f t="shared" si="1"/>
        <v>1001615</v>
      </c>
    </row>
    <row r="101" spans="1:7" s="58" customFormat="1" ht="30" customHeight="1" x14ac:dyDescent="0.2">
      <c r="A101" s="62">
        <v>100</v>
      </c>
      <c r="B101" s="62" t="s">
        <v>734</v>
      </c>
      <c r="C101" s="62">
        <v>16</v>
      </c>
      <c r="D101" s="63" t="s">
        <v>116</v>
      </c>
      <c r="E101" s="62">
        <v>16</v>
      </c>
      <c r="F101" s="63" t="s">
        <v>782</v>
      </c>
      <c r="G101" s="62" t="str">
        <f t="shared" si="1"/>
        <v>1001616</v>
      </c>
    </row>
    <row r="102" spans="1:7" s="58" customFormat="1" ht="30" customHeight="1" x14ac:dyDescent="0.2">
      <c r="A102" s="62">
        <v>100</v>
      </c>
      <c r="B102" s="62" t="s">
        <v>734</v>
      </c>
      <c r="C102" s="62">
        <v>16</v>
      </c>
      <c r="D102" s="63" t="s">
        <v>116</v>
      </c>
      <c r="E102" s="62">
        <v>17</v>
      </c>
      <c r="F102" s="63" t="s">
        <v>783</v>
      </c>
      <c r="G102" s="62" t="str">
        <f t="shared" si="1"/>
        <v>1001617</v>
      </c>
    </row>
    <row r="103" spans="1:7" s="58" customFormat="1" ht="30" customHeight="1" x14ac:dyDescent="0.2">
      <c r="A103" s="56">
        <v>100</v>
      </c>
      <c r="B103" s="56" t="s">
        <v>734</v>
      </c>
      <c r="C103" s="56">
        <v>17</v>
      </c>
      <c r="D103" s="57" t="s">
        <v>784</v>
      </c>
      <c r="E103" s="56">
        <v>10</v>
      </c>
      <c r="F103" s="57" t="s">
        <v>785</v>
      </c>
      <c r="G103" s="56" t="str">
        <f t="shared" si="1"/>
        <v>1001710</v>
      </c>
    </row>
    <row r="104" spans="1:7" s="58" customFormat="1" ht="30" customHeight="1" x14ac:dyDescent="0.2">
      <c r="A104" s="56">
        <v>100</v>
      </c>
      <c r="B104" s="56" t="s">
        <v>734</v>
      </c>
      <c r="C104" s="56">
        <v>17</v>
      </c>
      <c r="D104" s="57" t="s">
        <v>784</v>
      </c>
      <c r="E104" s="56">
        <v>11</v>
      </c>
      <c r="F104" s="57" t="s">
        <v>786</v>
      </c>
      <c r="G104" s="56" t="str">
        <f t="shared" si="1"/>
        <v>1001711</v>
      </c>
    </row>
    <row r="105" spans="1:7" s="58" customFormat="1" ht="30" customHeight="1" x14ac:dyDescent="0.2">
      <c r="A105" s="56">
        <v>100</v>
      </c>
      <c r="B105" s="56" t="s">
        <v>734</v>
      </c>
      <c r="C105" s="56">
        <v>17</v>
      </c>
      <c r="D105" s="57" t="s">
        <v>784</v>
      </c>
      <c r="E105" s="56">
        <v>12</v>
      </c>
      <c r="F105" s="57" t="s">
        <v>787</v>
      </c>
      <c r="G105" s="56" t="str">
        <f t="shared" si="1"/>
        <v>1001712</v>
      </c>
    </row>
    <row r="106" spans="1:7" s="58" customFormat="1" ht="30" customHeight="1" x14ac:dyDescent="0.2">
      <c r="A106" s="56">
        <v>100</v>
      </c>
      <c r="B106" s="56" t="s">
        <v>734</v>
      </c>
      <c r="C106" s="56">
        <v>17</v>
      </c>
      <c r="D106" s="57" t="s">
        <v>784</v>
      </c>
      <c r="E106" s="56">
        <v>13</v>
      </c>
      <c r="F106" s="57"/>
      <c r="G106" s="56" t="str">
        <f t="shared" si="1"/>
        <v>1001713</v>
      </c>
    </row>
    <row r="107" spans="1:7" s="58" customFormat="1" ht="30" customHeight="1" x14ac:dyDescent="0.2">
      <c r="A107" s="56">
        <v>100</v>
      </c>
      <c r="B107" s="56" t="s">
        <v>734</v>
      </c>
      <c r="C107" s="56">
        <v>17</v>
      </c>
      <c r="D107" s="57" t="s">
        <v>784</v>
      </c>
      <c r="E107" s="56">
        <v>14</v>
      </c>
      <c r="F107" s="57"/>
      <c r="G107" s="56" t="str">
        <f t="shared" si="1"/>
        <v>1001714</v>
      </c>
    </row>
    <row r="108" spans="1:7" s="58" customFormat="1" ht="30" customHeight="1" x14ac:dyDescent="0.2">
      <c r="A108" s="66">
        <v>100</v>
      </c>
      <c r="B108" s="66" t="s">
        <v>734</v>
      </c>
      <c r="C108" s="66">
        <v>18</v>
      </c>
      <c r="D108" s="67" t="s">
        <v>122</v>
      </c>
      <c r="E108" s="66">
        <v>10</v>
      </c>
      <c r="F108" s="67" t="s">
        <v>788</v>
      </c>
      <c r="G108" s="66" t="str">
        <f t="shared" si="1"/>
        <v>1001810</v>
      </c>
    </row>
    <row r="109" spans="1:7" s="58" customFormat="1" ht="30" customHeight="1" x14ac:dyDescent="0.2">
      <c r="A109" s="66">
        <v>100</v>
      </c>
      <c r="B109" s="66" t="s">
        <v>734</v>
      </c>
      <c r="C109" s="66">
        <v>18</v>
      </c>
      <c r="D109" s="67" t="s">
        <v>122</v>
      </c>
      <c r="E109" s="66">
        <v>11</v>
      </c>
      <c r="F109" s="67" t="s">
        <v>789</v>
      </c>
      <c r="G109" s="66" t="str">
        <f t="shared" si="1"/>
        <v>1001811</v>
      </c>
    </row>
    <row r="110" spans="1:7" s="58" customFormat="1" ht="30" customHeight="1" x14ac:dyDescent="0.2">
      <c r="A110" s="66">
        <v>100</v>
      </c>
      <c r="B110" s="66" t="s">
        <v>734</v>
      </c>
      <c r="C110" s="66">
        <v>18</v>
      </c>
      <c r="D110" s="67" t="s">
        <v>122</v>
      </c>
      <c r="E110" s="66">
        <v>12</v>
      </c>
      <c r="F110" s="67" t="s">
        <v>790</v>
      </c>
      <c r="G110" s="66" t="str">
        <f t="shared" si="1"/>
        <v>1001812</v>
      </c>
    </row>
    <row r="111" spans="1:7" s="58" customFormat="1" ht="30" customHeight="1" x14ac:dyDescent="0.2">
      <c r="A111" s="66">
        <v>100</v>
      </c>
      <c r="B111" s="66" t="s">
        <v>734</v>
      </c>
      <c r="C111" s="66">
        <v>18</v>
      </c>
      <c r="D111" s="67" t="s">
        <v>122</v>
      </c>
      <c r="E111" s="66">
        <v>13</v>
      </c>
      <c r="F111" s="67" t="s">
        <v>791</v>
      </c>
      <c r="G111" s="66" t="str">
        <f t="shared" si="1"/>
        <v>1001813</v>
      </c>
    </row>
    <row r="112" spans="1:7" s="58" customFormat="1" ht="30" customHeight="1" x14ac:dyDescent="0.2">
      <c r="A112" s="66">
        <v>100</v>
      </c>
      <c r="B112" s="66" t="s">
        <v>734</v>
      </c>
      <c r="C112" s="66">
        <v>18</v>
      </c>
      <c r="D112" s="67" t="s">
        <v>122</v>
      </c>
      <c r="E112" s="66">
        <v>14</v>
      </c>
      <c r="F112" s="67" t="s">
        <v>792</v>
      </c>
      <c r="G112" s="66" t="str">
        <f t="shared" si="1"/>
        <v>1001814</v>
      </c>
    </row>
    <row r="113" spans="1:7" s="58" customFormat="1" ht="30" customHeight="1" x14ac:dyDescent="0.2">
      <c r="A113" s="66">
        <v>100</v>
      </c>
      <c r="B113" s="66" t="s">
        <v>734</v>
      </c>
      <c r="C113" s="66">
        <v>18</v>
      </c>
      <c r="D113" s="67" t="s">
        <v>122</v>
      </c>
      <c r="E113" s="66">
        <v>15</v>
      </c>
      <c r="F113" s="67" t="s">
        <v>793</v>
      </c>
      <c r="G113" s="66" t="str">
        <f t="shared" si="1"/>
        <v>1001815</v>
      </c>
    </row>
    <row r="114" spans="1:7" s="58" customFormat="1" ht="30" customHeight="1" x14ac:dyDescent="0.2">
      <c r="A114" s="66">
        <v>100</v>
      </c>
      <c r="B114" s="66" t="s">
        <v>734</v>
      </c>
      <c r="C114" s="66">
        <v>18</v>
      </c>
      <c r="D114" s="67" t="s">
        <v>122</v>
      </c>
      <c r="E114" s="66">
        <v>16</v>
      </c>
      <c r="F114" s="67" t="s">
        <v>794</v>
      </c>
      <c r="G114" s="66" t="str">
        <f t="shared" si="1"/>
        <v>1001816</v>
      </c>
    </row>
    <row r="115" spans="1:7" s="58" customFormat="1" ht="30" customHeight="1" x14ac:dyDescent="0.2">
      <c r="A115" s="66">
        <v>100</v>
      </c>
      <c r="B115" s="66" t="s">
        <v>734</v>
      </c>
      <c r="C115" s="66">
        <v>18</v>
      </c>
      <c r="D115" s="67" t="s">
        <v>122</v>
      </c>
      <c r="E115" s="66">
        <v>17</v>
      </c>
      <c r="F115" s="67"/>
      <c r="G115" s="66" t="str">
        <f t="shared" si="1"/>
        <v>1001817</v>
      </c>
    </row>
    <row r="116" spans="1:7" s="58" customFormat="1" ht="30" customHeight="1" x14ac:dyDescent="0.2">
      <c r="A116" s="56">
        <v>100</v>
      </c>
      <c r="B116" s="56" t="s">
        <v>734</v>
      </c>
      <c r="C116" s="56">
        <v>19</v>
      </c>
      <c r="D116" s="57" t="s">
        <v>795</v>
      </c>
      <c r="E116" s="56">
        <v>10</v>
      </c>
      <c r="F116" s="57" t="s">
        <v>117</v>
      </c>
      <c r="G116" s="56" t="str">
        <f t="shared" si="1"/>
        <v>1001910</v>
      </c>
    </row>
    <row r="117" spans="1:7" s="58" customFormat="1" ht="30" customHeight="1" x14ac:dyDescent="0.2">
      <c r="A117" s="56">
        <v>100</v>
      </c>
      <c r="B117" s="56" t="s">
        <v>734</v>
      </c>
      <c r="C117" s="56">
        <v>19</v>
      </c>
      <c r="D117" s="57" t="s">
        <v>795</v>
      </c>
      <c r="E117" s="56">
        <v>11</v>
      </c>
      <c r="F117" s="57" t="s">
        <v>796</v>
      </c>
      <c r="G117" s="56" t="str">
        <f t="shared" si="1"/>
        <v>1001911</v>
      </c>
    </row>
    <row r="118" spans="1:7" s="58" customFormat="1" ht="30" customHeight="1" x14ac:dyDescent="0.2">
      <c r="A118" s="56">
        <v>100</v>
      </c>
      <c r="B118" s="56" t="s">
        <v>734</v>
      </c>
      <c r="C118" s="56">
        <v>19</v>
      </c>
      <c r="D118" s="57" t="s">
        <v>795</v>
      </c>
      <c r="E118" s="56">
        <v>12</v>
      </c>
      <c r="F118" s="57" t="s">
        <v>797</v>
      </c>
      <c r="G118" s="56" t="str">
        <f t="shared" si="1"/>
        <v>1001912</v>
      </c>
    </row>
    <row r="119" spans="1:7" s="58" customFormat="1" ht="30" customHeight="1" x14ac:dyDescent="0.2">
      <c r="A119" s="56">
        <v>100</v>
      </c>
      <c r="B119" s="56" t="s">
        <v>734</v>
      </c>
      <c r="C119" s="56">
        <v>19</v>
      </c>
      <c r="D119" s="57" t="s">
        <v>795</v>
      </c>
      <c r="E119" s="56">
        <v>13</v>
      </c>
      <c r="F119" s="57" t="s">
        <v>798</v>
      </c>
      <c r="G119" s="56" t="str">
        <f t="shared" si="1"/>
        <v>1001913</v>
      </c>
    </row>
    <row r="120" spans="1:7" s="58" customFormat="1" ht="30" customHeight="1" x14ac:dyDescent="0.2">
      <c r="A120" s="56">
        <v>100</v>
      </c>
      <c r="B120" s="56" t="s">
        <v>734</v>
      </c>
      <c r="C120" s="56">
        <v>19</v>
      </c>
      <c r="D120" s="57" t="s">
        <v>795</v>
      </c>
      <c r="E120" s="56">
        <v>14</v>
      </c>
      <c r="F120" s="57" t="s">
        <v>799</v>
      </c>
      <c r="G120" s="56" t="str">
        <f t="shared" si="1"/>
        <v>1001914</v>
      </c>
    </row>
    <row r="121" spans="1:7" s="58" customFormat="1" ht="30" customHeight="1" x14ac:dyDescent="0.2">
      <c r="A121" s="56">
        <v>100</v>
      </c>
      <c r="B121" s="56" t="s">
        <v>734</v>
      </c>
      <c r="C121" s="56">
        <v>19</v>
      </c>
      <c r="D121" s="57" t="s">
        <v>795</v>
      </c>
      <c r="E121" s="56">
        <v>15</v>
      </c>
      <c r="F121" s="57" t="s">
        <v>800</v>
      </c>
      <c r="G121" s="56" t="str">
        <f t="shared" si="1"/>
        <v>1001915</v>
      </c>
    </row>
    <row r="122" spans="1:7" s="58" customFormat="1" ht="30" customHeight="1" x14ac:dyDescent="0.2">
      <c r="A122" s="56">
        <v>100</v>
      </c>
      <c r="B122" s="56" t="s">
        <v>734</v>
      </c>
      <c r="C122" s="56">
        <v>19</v>
      </c>
      <c r="D122" s="57" t="s">
        <v>795</v>
      </c>
      <c r="E122" s="56">
        <v>16</v>
      </c>
      <c r="F122" s="57" t="s">
        <v>801</v>
      </c>
      <c r="G122" s="56" t="str">
        <f t="shared" si="1"/>
        <v>1001916</v>
      </c>
    </row>
    <row r="123" spans="1:7" s="58" customFormat="1" ht="30" customHeight="1" x14ac:dyDescent="0.2">
      <c r="A123" s="56">
        <v>100</v>
      </c>
      <c r="B123" s="56" t="s">
        <v>734</v>
      </c>
      <c r="C123" s="56">
        <v>19</v>
      </c>
      <c r="D123" s="57" t="s">
        <v>795</v>
      </c>
      <c r="E123" s="56">
        <v>17</v>
      </c>
      <c r="F123" s="57" t="s">
        <v>437</v>
      </c>
      <c r="G123" s="56" t="str">
        <f t="shared" si="1"/>
        <v>1001917</v>
      </c>
    </row>
    <row r="124" spans="1:7" s="58" customFormat="1" ht="30" customHeight="1" x14ac:dyDescent="0.2">
      <c r="A124" s="68">
        <v>100</v>
      </c>
      <c r="B124" s="68" t="s">
        <v>734</v>
      </c>
      <c r="C124" s="68">
        <v>20</v>
      </c>
      <c r="D124" s="69" t="s">
        <v>802</v>
      </c>
      <c r="E124" s="68">
        <v>10</v>
      </c>
      <c r="F124" s="69" t="s">
        <v>438</v>
      </c>
      <c r="G124" s="68" t="str">
        <f t="shared" si="1"/>
        <v>1002010</v>
      </c>
    </row>
    <row r="125" spans="1:7" s="58" customFormat="1" ht="30" customHeight="1" x14ac:dyDescent="0.2">
      <c r="A125" s="68">
        <v>100</v>
      </c>
      <c r="B125" s="68" t="s">
        <v>734</v>
      </c>
      <c r="C125" s="68">
        <v>20</v>
      </c>
      <c r="D125" s="69" t="s">
        <v>802</v>
      </c>
      <c r="E125" s="68">
        <v>11</v>
      </c>
      <c r="F125" s="69" t="s">
        <v>439</v>
      </c>
      <c r="G125" s="68" t="str">
        <f t="shared" si="1"/>
        <v>1002011</v>
      </c>
    </row>
    <row r="126" spans="1:7" s="58" customFormat="1" ht="30" customHeight="1" x14ac:dyDescent="0.2">
      <c r="A126" s="68">
        <v>100</v>
      </c>
      <c r="B126" s="68" t="s">
        <v>734</v>
      </c>
      <c r="C126" s="68">
        <v>20</v>
      </c>
      <c r="D126" s="69" t="s">
        <v>802</v>
      </c>
      <c r="E126" s="68">
        <v>12</v>
      </c>
      <c r="F126" s="69" t="s">
        <v>440</v>
      </c>
      <c r="G126" s="68" t="str">
        <f t="shared" si="1"/>
        <v>1002012</v>
      </c>
    </row>
    <row r="127" spans="1:7" s="58" customFormat="1" ht="30" customHeight="1" x14ac:dyDescent="0.2">
      <c r="A127" s="68">
        <v>100</v>
      </c>
      <c r="B127" s="68" t="s">
        <v>734</v>
      </c>
      <c r="C127" s="68">
        <v>20</v>
      </c>
      <c r="D127" s="69" t="s">
        <v>802</v>
      </c>
      <c r="E127" s="68">
        <v>13</v>
      </c>
      <c r="F127" s="69" t="s">
        <v>441</v>
      </c>
      <c r="G127" s="68" t="str">
        <f t="shared" si="1"/>
        <v>1002013</v>
      </c>
    </row>
    <row r="128" spans="1:7" s="58" customFormat="1" ht="30" customHeight="1" x14ac:dyDescent="0.2">
      <c r="A128" s="68">
        <v>100</v>
      </c>
      <c r="B128" s="68" t="s">
        <v>734</v>
      </c>
      <c r="C128" s="68">
        <v>20</v>
      </c>
      <c r="D128" s="69" t="s">
        <v>802</v>
      </c>
      <c r="E128" s="68">
        <v>14</v>
      </c>
      <c r="F128" s="69" t="s">
        <v>442</v>
      </c>
      <c r="G128" s="68" t="str">
        <f t="shared" si="1"/>
        <v>1002014</v>
      </c>
    </row>
    <row r="129" spans="1:7" s="58" customFormat="1" ht="30" customHeight="1" x14ac:dyDescent="0.2">
      <c r="A129" s="68">
        <v>100</v>
      </c>
      <c r="B129" s="68" t="s">
        <v>734</v>
      </c>
      <c r="C129" s="68">
        <v>20</v>
      </c>
      <c r="D129" s="69" t="s">
        <v>802</v>
      </c>
      <c r="E129" s="68">
        <v>15</v>
      </c>
      <c r="F129" s="69" t="s">
        <v>443</v>
      </c>
      <c r="G129" s="68" t="str">
        <f t="shared" si="1"/>
        <v>1002015</v>
      </c>
    </row>
    <row r="130" spans="1:7" s="58" customFormat="1" ht="30" customHeight="1" x14ac:dyDescent="0.2">
      <c r="A130" s="68">
        <v>100</v>
      </c>
      <c r="B130" s="68" t="s">
        <v>734</v>
      </c>
      <c r="C130" s="68">
        <v>20</v>
      </c>
      <c r="D130" s="69" t="s">
        <v>802</v>
      </c>
      <c r="E130" s="68">
        <v>16</v>
      </c>
      <c r="F130" s="69" t="s">
        <v>444</v>
      </c>
      <c r="G130" s="68" t="str">
        <f t="shared" si="1"/>
        <v>1002016</v>
      </c>
    </row>
    <row r="131" spans="1:7" ht="30" customHeight="1" x14ac:dyDescent="0.55000000000000004">
      <c r="A131" s="70">
        <v>100</v>
      </c>
      <c r="B131" s="70" t="s">
        <v>734</v>
      </c>
      <c r="C131" s="70">
        <v>21</v>
      </c>
      <c r="D131" s="71" t="s">
        <v>803</v>
      </c>
      <c r="E131" s="70">
        <v>10</v>
      </c>
      <c r="F131" s="71" t="s">
        <v>229</v>
      </c>
      <c r="G131" s="70" t="str">
        <f t="shared" si="1"/>
        <v>1002110</v>
      </c>
    </row>
    <row r="132" spans="1:7" ht="30" customHeight="1" x14ac:dyDescent="0.55000000000000004">
      <c r="A132" s="70">
        <v>100</v>
      </c>
      <c r="B132" s="70" t="s">
        <v>734</v>
      </c>
      <c r="C132" s="70">
        <v>21</v>
      </c>
      <c r="D132" s="71" t="s">
        <v>803</v>
      </c>
      <c r="E132" s="70">
        <v>11</v>
      </c>
      <c r="F132" s="71" t="s">
        <v>230</v>
      </c>
      <c r="G132" s="70" t="str">
        <f t="shared" ref="G132:G195" si="2">CONCATENATE(A132,C132,E132)</f>
        <v>1002111</v>
      </c>
    </row>
    <row r="133" spans="1:7" ht="30" customHeight="1" x14ac:dyDescent="0.55000000000000004">
      <c r="A133" s="70">
        <v>100</v>
      </c>
      <c r="B133" s="70" t="s">
        <v>734</v>
      </c>
      <c r="C133" s="70">
        <v>21</v>
      </c>
      <c r="D133" s="71" t="s">
        <v>803</v>
      </c>
      <c r="E133" s="70">
        <v>12</v>
      </c>
      <c r="F133" s="71" t="s">
        <v>231</v>
      </c>
      <c r="G133" s="70" t="str">
        <f t="shared" si="2"/>
        <v>1002112</v>
      </c>
    </row>
    <row r="134" spans="1:7" ht="30" customHeight="1" x14ac:dyDescent="0.55000000000000004">
      <c r="A134" s="70">
        <v>100</v>
      </c>
      <c r="B134" s="70" t="s">
        <v>734</v>
      </c>
      <c r="C134" s="70">
        <v>21</v>
      </c>
      <c r="D134" s="71" t="s">
        <v>803</v>
      </c>
      <c r="E134" s="70">
        <v>13</v>
      </c>
      <c r="F134" s="71" t="s">
        <v>232</v>
      </c>
      <c r="G134" s="70" t="str">
        <f t="shared" si="2"/>
        <v>1002113</v>
      </c>
    </row>
    <row r="135" spans="1:7" ht="30" customHeight="1" x14ac:dyDescent="0.55000000000000004">
      <c r="A135" s="70">
        <v>100</v>
      </c>
      <c r="B135" s="70" t="s">
        <v>734</v>
      </c>
      <c r="C135" s="70">
        <v>21</v>
      </c>
      <c r="D135" s="71" t="s">
        <v>803</v>
      </c>
      <c r="E135" s="70">
        <v>14</v>
      </c>
      <c r="F135" s="71" t="s">
        <v>233</v>
      </c>
      <c r="G135" s="70" t="str">
        <f t="shared" si="2"/>
        <v>1002114</v>
      </c>
    </row>
    <row r="136" spans="1:7" ht="30" customHeight="1" x14ac:dyDescent="0.55000000000000004">
      <c r="A136" s="70">
        <v>100</v>
      </c>
      <c r="B136" s="70" t="s">
        <v>734</v>
      </c>
      <c r="C136" s="70">
        <v>21</v>
      </c>
      <c r="D136" s="71" t="s">
        <v>803</v>
      </c>
      <c r="E136" s="70">
        <v>15</v>
      </c>
      <c r="F136" s="71" t="s">
        <v>234</v>
      </c>
      <c r="G136" s="70" t="str">
        <f t="shared" si="2"/>
        <v>1002115</v>
      </c>
    </row>
    <row r="137" spans="1:7" ht="30" customHeight="1" x14ac:dyDescent="0.55000000000000004">
      <c r="A137" s="70">
        <v>100</v>
      </c>
      <c r="B137" s="70" t="s">
        <v>734</v>
      </c>
      <c r="C137" s="70">
        <v>21</v>
      </c>
      <c r="D137" s="71" t="s">
        <v>803</v>
      </c>
      <c r="E137" s="70">
        <v>16</v>
      </c>
      <c r="F137" s="71" t="s">
        <v>235</v>
      </c>
      <c r="G137" s="70" t="str">
        <f t="shared" si="2"/>
        <v>1002116</v>
      </c>
    </row>
    <row r="138" spans="1:7" ht="30" customHeight="1" x14ac:dyDescent="0.55000000000000004">
      <c r="A138" s="70">
        <v>100</v>
      </c>
      <c r="B138" s="70" t="s">
        <v>734</v>
      </c>
      <c r="C138" s="70">
        <v>21</v>
      </c>
      <c r="D138" s="71" t="s">
        <v>803</v>
      </c>
      <c r="E138" s="70">
        <v>17</v>
      </c>
      <c r="F138" s="71" t="s">
        <v>236</v>
      </c>
      <c r="G138" s="70" t="str">
        <f t="shared" si="2"/>
        <v>1002117</v>
      </c>
    </row>
    <row r="139" spans="1:7" ht="30" customHeight="1" x14ac:dyDescent="0.55000000000000004">
      <c r="A139" s="70">
        <v>100</v>
      </c>
      <c r="B139" s="70" t="s">
        <v>734</v>
      </c>
      <c r="C139" s="70">
        <v>21</v>
      </c>
      <c r="D139" s="71" t="s">
        <v>803</v>
      </c>
      <c r="E139" s="70">
        <v>18</v>
      </c>
      <c r="F139" s="71" t="s">
        <v>237</v>
      </c>
      <c r="G139" s="70" t="str">
        <f t="shared" si="2"/>
        <v>1002118</v>
      </c>
    </row>
    <row r="140" spans="1:7" ht="30" customHeight="1" x14ac:dyDescent="0.55000000000000004">
      <c r="A140" s="70">
        <v>100</v>
      </c>
      <c r="B140" s="70" t="s">
        <v>734</v>
      </c>
      <c r="C140" s="70">
        <v>21</v>
      </c>
      <c r="D140" s="71" t="s">
        <v>803</v>
      </c>
      <c r="E140" s="70">
        <v>19</v>
      </c>
      <c r="F140" s="71" t="s">
        <v>238</v>
      </c>
      <c r="G140" s="70" t="str">
        <f t="shared" si="2"/>
        <v>1002119</v>
      </c>
    </row>
    <row r="141" spans="1:7" ht="30" customHeight="1" x14ac:dyDescent="0.55000000000000004">
      <c r="A141" s="70">
        <v>100</v>
      </c>
      <c r="B141" s="70" t="s">
        <v>734</v>
      </c>
      <c r="C141" s="70">
        <v>21</v>
      </c>
      <c r="D141" s="71" t="s">
        <v>803</v>
      </c>
      <c r="E141" s="70">
        <v>20</v>
      </c>
      <c r="F141" s="71" t="s">
        <v>239</v>
      </c>
      <c r="G141" s="70" t="str">
        <f t="shared" si="2"/>
        <v>1002120</v>
      </c>
    </row>
    <row r="142" spans="1:7" ht="30" customHeight="1" x14ac:dyDescent="0.55000000000000004">
      <c r="A142" s="70">
        <v>100</v>
      </c>
      <c r="B142" s="70" t="s">
        <v>734</v>
      </c>
      <c r="C142" s="70">
        <v>21</v>
      </c>
      <c r="D142" s="71" t="s">
        <v>803</v>
      </c>
      <c r="E142" s="70">
        <v>21</v>
      </c>
      <c r="F142" s="71" t="s">
        <v>240</v>
      </c>
      <c r="G142" s="70" t="str">
        <f t="shared" si="2"/>
        <v>1002121</v>
      </c>
    </row>
    <row r="143" spans="1:7" ht="30" customHeight="1" x14ac:dyDescent="0.55000000000000004">
      <c r="A143" s="70">
        <v>100</v>
      </c>
      <c r="B143" s="70" t="s">
        <v>734</v>
      </c>
      <c r="C143" s="70">
        <v>21</v>
      </c>
      <c r="D143" s="71" t="s">
        <v>803</v>
      </c>
      <c r="E143" s="70">
        <v>22</v>
      </c>
      <c r="F143" s="71" t="s">
        <v>241</v>
      </c>
      <c r="G143" s="70" t="str">
        <f t="shared" si="2"/>
        <v>1002122</v>
      </c>
    </row>
    <row r="144" spans="1:7" ht="30" customHeight="1" x14ac:dyDescent="0.55000000000000004">
      <c r="A144" s="70">
        <v>100</v>
      </c>
      <c r="B144" s="70" t="s">
        <v>734</v>
      </c>
      <c r="C144" s="70">
        <v>21</v>
      </c>
      <c r="D144" s="71" t="s">
        <v>803</v>
      </c>
      <c r="E144" s="70">
        <v>23</v>
      </c>
      <c r="F144" s="71" t="s">
        <v>242</v>
      </c>
      <c r="G144" s="70" t="str">
        <f t="shared" si="2"/>
        <v>1002123</v>
      </c>
    </row>
    <row r="145" spans="1:7" s="58" customFormat="1" ht="30" customHeight="1" x14ac:dyDescent="0.2">
      <c r="A145" s="70">
        <v>100</v>
      </c>
      <c r="B145" s="70" t="s">
        <v>734</v>
      </c>
      <c r="C145" s="70">
        <v>21</v>
      </c>
      <c r="D145" s="71" t="s">
        <v>803</v>
      </c>
      <c r="E145" s="70">
        <v>24</v>
      </c>
      <c r="F145" s="71" t="s">
        <v>445</v>
      </c>
      <c r="G145" s="70" t="str">
        <f t="shared" si="2"/>
        <v>1002124</v>
      </c>
    </row>
    <row r="146" spans="1:7" s="58" customFormat="1" ht="30" customHeight="1" x14ac:dyDescent="0.2">
      <c r="A146" s="70">
        <v>100</v>
      </c>
      <c r="B146" s="70" t="s">
        <v>734</v>
      </c>
      <c r="C146" s="70">
        <v>21</v>
      </c>
      <c r="D146" s="71" t="s">
        <v>803</v>
      </c>
      <c r="E146" s="70">
        <v>25</v>
      </c>
      <c r="F146" s="71" t="s">
        <v>446</v>
      </c>
      <c r="G146" s="70" t="str">
        <f t="shared" si="2"/>
        <v>1002125</v>
      </c>
    </row>
    <row r="147" spans="1:7" s="58" customFormat="1" ht="30" customHeight="1" x14ac:dyDescent="0.2">
      <c r="A147" s="70">
        <v>100</v>
      </c>
      <c r="B147" s="70" t="s">
        <v>734</v>
      </c>
      <c r="C147" s="70">
        <v>21</v>
      </c>
      <c r="D147" s="71" t="s">
        <v>803</v>
      </c>
      <c r="E147" s="70">
        <v>26</v>
      </c>
      <c r="F147" s="71" t="s">
        <v>229</v>
      </c>
      <c r="G147" s="70" t="str">
        <f t="shared" si="2"/>
        <v>1002126</v>
      </c>
    </row>
    <row r="148" spans="1:7" s="58" customFormat="1" ht="30" customHeight="1" x14ac:dyDescent="0.2">
      <c r="A148" s="70">
        <v>100</v>
      </c>
      <c r="B148" s="70" t="s">
        <v>734</v>
      </c>
      <c r="C148" s="70">
        <v>21</v>
      </c>
      <c r="D148" s="71" t="s">
        <v>803</v>
      </c>
      <c r="E148" s="70">
        <v>27</v>
      </c>
      <c r="F148" s="71" t="s">
        <v>230</v>
      </c>
      <c r="G148" s="70" t="str">
        <f t="shared" si="2"/>
        <v>1002127</v>
      </c>
    </row>
    <row r="149" spans="1:7" s="58" customFormat="1" ht="30" customHeight="1" x14ac:dyDescent="0.2">
      <c r="A149" s="70">
        <v>100</v>
      </c>
      <c r="B149" s="70" t="s">
        <v>734</v>
      </c>
      <c r="C149" s="70">
        <v>21</v>
      </c>
      <c r="D149" s="71" t="s">
        <v>803</v>
      </c>
      <c r="E149" s="70">
        <v>28</v>
      </c>
      <c r="F149" s="71" t="s">
        <v>447</v>
      </c>
      <c r="G149" s="70" t="str">
        <f t="shared" si="2"/>
        <v>1002128</v>
      </c>
    </row>
    <row r="150" spans="1:7" s="58" customFormat="1" ht="30" customHeight="1" x14ac:dyDescent="0.2">
      <c r="A150" s="70">
        <v>100</v>
      </c>
      <c r="B150" s="70" t="s">
        <v>734</v>
      </c>
      <c r="C150" s="70">
        <v>21</v>
      </c>
      <c r="D150" s="71" t="s">
        <v>803</v>
      </c>
      <c r="E150" s="70">
        <v>29</v>
      </c>
      <c r="F150" s="71" t="s">
        <v>448</v>
      </c>
      <c r="G150" s="70" t="str">
        <f t="shared" si="2"/>
        <v>1002129</v>
      </c>
    </row>
    <row r="151" spans="1:7" s="58" customFormat="1" ht="30" customHeight="1" x14ac:dyDescent="0.2">
      <c r="A151" s="70">
        <v>100</v>
      </c>
      <c r="B151" s="70" t="s">
        <v>734</v>
      </c>
      <c r="C151" s="70">
        <v>21</v>
      </c>
      <c r="D151" s="71" t="s">
        <v>803</v>
      </c>
      <c r="E151" s="70">
        <v>30</v>
      </c>
      <c r="F151" s="71" t="s">
        <v>449</v>
      </c>
      <c r="G151" s="70" t="str">
        <f t="shared" si="2"/>
        <v>1002130</v>
      </c>
    </row>
    <row r="152" spans="1:7" s="58" customFormat="1" ht="30" customHeight="1" x14ac:dyDescent="0.2">
      <c r="A152" s="70">
        <v>100</v>
      </c>
      <c r="B152" s="70" t="s">
        <v>734</v>
      </c>
      <c r="C152" s="70">
        <v>21</v>
      </c>
      <c r="D152" s="71" t="s">
        <v>803</v>
      </c>
      <c r="E152" s="70">
        <v>31</v>
      </c>
      <c r="F152" s="71" t="s">
        <v>450</v>
      </c>
      <c r="G152" s="70" t="str">
        <f t="shared" si="2"/>
        <v>1002131</v>
      </c>
    </row>
    <row r="153" spans="1:7" s="58" customFormat="1" ht="30" customHeight="1" x14ac:dyDescent="0.2">
      <c r="A153" s="70">
        <v>100</v>
      </c>
      <c r="B153" s="70" t="s">
        <v>734</v>
      </c>
      <c r="C153" s="70">
        <v>21</v>
      </c>
      <c r="D153" s="71" t="s">
        <v>803</v>
      </c>
      <c r="E153" s="70">
        <v>32</v>
      </c>
      <c r="F153" s="71" t="s">
        <v>451</v>
      </c>
      <c r="G153" s="70" t="str">
        <f t="shared" si="2"/>
        <v>1002132</v>
      </c>
    </row>
    <row r="154" spans="1:7" s="58" customFormat="1" ht="30" customHeight="1" x14ac:dyDescent="0.2">
      <c r="A154" s="64">
        <v>100</v>
      </c>
      <c r="B154" s="64" t="s">
        <v>734</v>
      </c>
      <c r="C154" s="64">
        <v>22</v>
      </c>
      <c r="D154" s="65" t="s">
        <v>804</v>
      </c>
      <c r="E154" s="64">
        <v>10</v>
      </c>
      <c r="F154" s="65" t="s">
        <v>452</v>
      </c>
      <c r="G154" s="64" t="str">
        <f t="shared" si="2"/>
        <v>1002210</v>
      </c>
    </row>
    <row r="155" spans="1:7" s="58" customFormat="1" ht="30" customHeight="1" x14ac:dyDescent="0.2">
      <c r="A155" s="64">
        <v>100</v>
      </c>
      <c r="B155" s="64" t="s">
        <v>734</v>
      </c>
      <c r="C155" s="64">
        <v>22</v>
      </c>
      <c r="D155" s="65" t="s">
        <v>804</v>
      </c>
      <c r="E155" s="64">
        <v>11</v>
      </c>
      <c r="F155" s="65" t="s">
        <v>453</v>
      </c>
      <c r="G155" s="64" t="str">
        <f t="shared" si="2"/>
        <v>1002211</v>
      </c>
    </row>
    <row r="156" spans="1:7" s="58" customFormat="1" ht="30" customHeight="1" x14ac:dyDescent="0.2">
      <c r="A156" s="64">
        <v>100</v>
      </c>
      <c r="B156" s="64" t="s">
        <v>734</v>
      </c>
      <c r="C156" s="64">
        <v>22</v>
      </c>
      <c r="D156" s="65" t="s">
        <v>804</v>
      </c>
      <c r="E156" s="64">
        <v>12</v>
      </c>
      <c r="F156" s="65" t="s">
        <v>454</v>
      </c>
      <c r="G156" s="64" t="str">
        <f t="shared" si="2"/>
        <v>1002212</v>
      </c>
    </row>
    <row r="157" spans="1:7" s="58" customFormat="1" ht="30" customHeight="1" x14ac:dyDescent="0.2">
      <c r="A157" s="64">
        <v>100</v>
      </c>
      <c r="B157" s="64" t="s">
        <v>734</v>
      </c>
      <c r="C157" s="64">
        <v>22</v>
      </c>
      <c r="D157" s="65" t="s">
        <v>804</v>
      </c>
      <c r="E157" s="64">
        <v>13</v>
      </c>
      <c r="F157" s="65" t="s">
        <v>455</v>
      </c>
      <c r="G157" s="64" t="str">
        <f t="shared" si="2"/>
        <v>1002213</v>
      </c>
    </row>
    <row r="158" spans="1:7" s="58" customFormat="1" ht="30" customHeight="1" x14ac:dyDescent="0.2">
      <c r="A158" s="64">
        <v>100</v>
      </c>
      <c r="B158" s="64" t="s">
        <v>734</v>
      </c>
      <c r="C158" s="64">
        <v>22</v>
      </c>
      <c r="D158" s="65" t="s">
        <v>804</v>
      </c>
      <c r="E158" s="64">
        <v>14</v>
      </c>
      <c r="F158" s="65" t="s">
        <v>456</v>
      </c>
      <c r="G158" s="64" t="str">
        <f t="shared" si="2"/>
        <v>1002214</v>
      </c>
    </row>
    <row r="159" spans="1:7" s="58" customFormat="1" ht="30" customHeight="1" x14ac:dyDescent="0.2">
      <c r="A159" s="64">
        <v>100</v>
      </c>
      <c r="B159" s="64" t="s">
        <v>734</v>
      </c>
      <c r="C159" s="64">
        <v>22</v>
      </c>
      <c r="D159" s="65" t="s">
        <v>804</v>
      </c>
      <c r="E159" s="64">
        <v>15</v>
      </c>
      <c r="F159" s="65" t="s">
        <v>443</v>
      </c>
      <c r="G159" s="64" t="str">
        <f t="shared" si="2"/>
        <v>1002215</v>
      </c>
    </row>
    <row r="160" spans="1:7" s="58" customFormat="1" ht="30" customHeight="1" x14ac:dyDescent="0.2">
      <c r="A160" s="64">
        <v>100</v>
      </c>
      <c r="B160" s="64" t="s">
        <v>734</v>
      </c>
      <c r="C160" s="64">
        <v>22</v>
      </c>
      <c r="D160" s="65" t="s">
        <v>804</v>
      </c>
      <c r="E160" s="64">
        <v>16</v>
      </c>
      <c r="F160" s="65" t="s">
        <v>457</v>
      </c>
      <c r="G160" s="64" t="str">
        <f t="shared" si="2"/>
        <v>1002216</v>
      </c>
    </row>
    <row r="161" spans="1:7" s="58" customFormat="1" ht="30" customHeight="1" x14ac:dyDescent="0.2">
      <c r="A161" s="54">
        <v>100</v>
      </c>
      <c r="B161" s="54" t="s">
        <v>734</v>
      </c>
      <c r="C161" s="54">
        <v>23</v>
      </c>
      <c r="D161" s="59" t="s">
        <v>143</v>
      </c>
      <c r="E161" s="54">
        <v>10</v>
      </c>
      <c r="F161" s="59" t="s">
        <v>458</v>
      </c>
      <c r="G161" s="54" t="str">
        <f t="shared" si="2"/>
        <v>1002310</v>
      </c>
    </row>
    <row r="162" spans="1:7" s="58" customFormat="1" ht="30" customHeight="1" x14ac:dyDescent="0.2">
      <c r="A162" s="54">
        <v>100</v>
      </c>
      <c r="B162" s="54" t="s">
        <v>734</v>
      </c>
      <c r="C162" s="54">
        <v>23</v>
      </c>
      <c r="D162" s="59" t="s">
        <v>143</v>
      </c>
      <c r="E162" s="54">
        <v>11</v>
      </c>
      <c r="F162" s="59" t="s">
        <v>459</v>
      </c>
      <c r="G162" s="54" t="str">
        <f t="shared" si="2"/>
        <v>1002311</v>
      </c>
    </row>
    <row r="163" spans="1:7" s="58" customFormat="1" ht="30" customHeight="1" x14ac:dyDescent="0.2">
      <c r="A163" s="54">
        <v>100</v>
      </c>
      <c r="B163" s="54" t="s">
        <v>734</v>
      </c>
      <c r="C163" s="54">
        <v>23</v>
      </c>
      <c r="D163" s="59" t="s">
        <v>143</v>
      </c>
      <c r="E163" s="54">
        <v>12</v>
      </c>
      <c r="F163" s="59" t="s">
        <v>460</v>
      </c>
      <c r="G163" s="54" t="str">
        <f t="shared" si="2"/>
        <v>1002312</v>
      </c>
    </row>
    <row r="164" spans="1:7" s="58" customFormat="1" ht="30" customHeight="1" x14ac:dyDescent="0.2">
      <c r="A164" s="62">
        <v>100</v>
      </c>
      <c r="B164" s="62" t="s">
        <v>734</v>
      </c>
      <c r="C164" s="62">
        <v>24</v>
      </c>
      <c r="D164" s="63" t="s">
        <v>145</v>
      </c>
      <c r="E164" s="62">
        <v>10</v>
      </c>
      <c r="F164" s="63" t="s">
        <v>461</v>
      </c>
      <c r="G164" s="62" t="str">
        <f t="shared" si="2"/>
        <v>1002410</v>
      </c>
    </row>
    <row r="165" spans="1:7" s="58" customFormat="1" ht="30" customHeight="1" x14ac:dyDescent="0.2">
      <c r="A165" s="62">
        <v>100</v>
      </c>
      <c r="B165" s="62" t="s">
        <v>734</v>
      </c>
      <c r="C165" s="62">
        <v>24</v>
      </c>
      <c r="D165" s="63" t="s">
        <v>145</v>
      </c>
      <c r="E165" s="62">
        <v>11</v>
      </c>
      <c r="F165" s="63" t="s">
        <v>462</v>
      </c>
      <c r="G165" s="62" t="str">
        <f t="shared" si="2"/>
        <v>1002411</v>
      </c>
    </row>
    <row r="166" spans="1:7" s="58" customFormat="1" ht="30" customHeight="1" x14ac:dyDescent="0.2">
      <c r="A166" s="62">
        <v>100</v>
      </c>
      <c r="B166" s="62" t="s">
        <v>734</v>
      </c>
      <c r="C166" s="62">
        <v>24</v>
      </c>
      <c r="D166" s="63" t="s">
        <v>145</v>
      </c>
      <c r="E166" s="62">
        <v>12</v>
      </c>
      <c r="F166" s="63" t="s">
        <v>463</v>
      </c>
      <c r="G166" s="62" t="str">
        <f t="shared" si="2"/>
        <v>1002412</v>
      </c>
    </row>
    <row r="167" spans="1:7" s="58" customFormat="1" ht="30" customHeight="1" x14ac:dyDescent="0.2">
      <c r="A167" s="62">
        <v>100</v>
      </c>
      <c r="B167" s="62" t="s">
        <v>734</v>
      </c>
      <c r="C167" s="62">
        <v>24</v>
      </c>
      <c r="D167" s="63" t="s">
        <v>145</v>
      </c>
      <c r="E167" s="62">
        <v>13</v>
      </c>
      <c r="F167" s="63" t="s">
        <v>464</v>
      </c>
      <c r="G167" s="62" t="str">
        <f t="shared" si="2"/>
        <v>1002413</v>
      </c>
    </row>
    <row r="168" spans="1:7" s="58" customFormat="1" ht="30" customHeight="1" x14ac:dyDescent="0.2">
      <c r="A168" s="62">
        <v>100</v>
      </c>
      <c r="B168" s="62" t="s">
        <v>734</v>
      </c>
      <c r="C168" s="62">
        <v>24</v>
      </c>
      <c r="D168" s="63" t="s">
        <v>145</v>
      </c>
      <c r="E168" s="62">
        <v>14</v>
      </c>
      <c r="F168" s="63" t="s">
        <v>465</v>
      </c>
      <c r="G168" s="62" t="str">
        <f t="shared" si="2"/>
        <v>1002414</v>
      </c>
    </row>
    <row r="169" spans="1:7" s="58" customFormat="1" ht="30" customHeight="1" x14ac:dyDescent="0.2">
      <c r="A169" s="56">
        <v>100</v>
      </c>
      <c r="B169" s="56" t="s">
        <v>734</v>
      </c>
      <c r="C169" s="56">
        <v>25</v>
      </c>
      <c r="D169" s="57" t="s">
        <v>146</v>
      </c>
      <c r="E169" s="56">
        <v>10</v>
      </c>
      <c r="F169" s="57" t="s">
        <v>466</v>
      </c>
      <c r="G169" s="56" t="str">
        <f t="shared" si="2"/>
        <v>1002510</v>
      </c>
    </row>
    <row r="170" spans="1:7" s="58" customFormat="1" ht="30" customHeight="1" x14ac:dyDescent="0.2">
      <c r="A170" s="56">
        <v>100</v>
      </c>
      <c r="B170" s="56" t="s">
        <v>734</v>
      </c>
      <c r="C170" s="56">
        <v>25</v>
      </c>
      <c r="D170" s="57" t="s">
        <v>146</v>
      </c>
      <c r="E170" s="56">
        <v>11</v>
      </c>
      <c r="F170" s="57" t="s">
        <v>467</v>
      </c>
      <c r="G170" s="56" t="str">
        <f t="shared" si="2"/>
        <v>1002511</v>
      </c>
    </row>
    <row r="171" spans="1:7" s="58" customFormat="1" ht="30" customHeight="1" x14ac:dyDescent="0.2">
      <c r="A171" s="56">
        <v>100</v>
      </c>
      <c r="B171" s="56" t="s">
        <v>734</v>
      </c>
      <c r="C171" s="56">
        <v>25</v>
      </c>
      <c r="D171" s="57" t="s">
        <v>146</v>
      </c>
      <c r="E171" s="56">
        <v>12</v>
      </c>
      <c r="F171" s="57"/>
      <c r="G171" s="56" t="str">
        <f t="shared" si="2"/>
        <v>1002512</v>
      </c>
    </row>
    <row r="172" spans="1:7" s="58" customFormat="1" ht="30" customHeight="1" x14ac:dyDescent="0.2">
      <c r="A172" s="56">
        <v>100</v>
      </c>
      <c r="B172" s="56" t="s">
        <v>734</v>
      </c>
      <c r="C172" s="56">
        <v>25</v>
      </c>
      <c r="D172" s="57" t="s">
        <v>146</v>
      </c>
      <c r="E172" s="56">
        <v>13</v>
      </c>
      <c r="F172" s="57"/>
      <c r="G172" s="56" t="str">
        <f t="shared" si="2"/>
        <v>1002513</v>
      </c>
    </row>
    <row r="173" spans="1:7" s="58" customFormat="1" ht="30" customHeight="1" x14ac:dyDescent="0.2">
      <c r="A173" s="60">
        <v>100</v>
      </c>
      <c r="B173" s="60" t="s">
        <v>734</v>
      </c>
      <c r="C173" s="60">
        <v>26</v>
      </c>
      <c r="D173" s="61" t="s">
        <v>149</v>
      </c>
      <c r="E173" s="60">
        <v>10</v>
      </c>
      <c r="F173" s="61"/>
      <c r="G173" s="60" t="str">
        <f t="shared" si="2"/>
        <v>1002610</v>
      </c>
    </row>
    <row r="174" spans="1:7" s="58" customFormat="1" ht="30" customHeight="1" x14ac:dyDescent="0.2">
      <c r="A174" s="60">
        <v>100</v>
      </c>
      <c r="B174" s="60" t="s">
        <v>734</v>
      </c>
      <c r="C174" s="60">
        <v>26</v>
      </c>
      <c r="D174" s="61" t="s">
        <v>150</v>
      </c>
      <c r="E174" s="60">
        <v>11</v>
      </c>
      <c r="F174" s="61"/>
      <c r="G174" s="60" t="str">
        <f t="shared" si="2"/>
        <v>1002611</v>
      </c>
    </row>
    <row r="175" spans="1:7" s="58" customFormat="1" ht="30" customHeight="1" x14ac:dyDescent="0.2">
      <c r="A175" s="60">
        <v>100</v>
      </c>
      <c r="B175" s="60" t="s">
        <v>734</v>
      </c>
      <c r="C175" s="60">
        <v>26</v>
      </c>
      <c r="D175" s="61" t="s">
        <v>264</v>
      </c>
      <c r="E175" s="60">
        <v>12</v>
      </c>
      <c r="F175" s="61"/>
      <c r="G175" s="60" t="str">
        <f t="shared" si="2"/>
        <v>1002612</v>
      </c>
    </row>
    <row r="176" spans="1:7" ht="30" customHeight="1" x14ac:dyDescent="0.55000000000000004">
      <c r="A176" s="56">
        <v>100</v>
      </c>
      <c r="B176" s="56" t="s">
        <v>734</v>
      </c>
      <c r="C176" s="56">
        <v>27</v>
      </c>
      <c r="D176" s="57" t="s">
        <v>805</v>
      </c>
      <c r="E176" s="56">
        <v>10</v>
      </c>
      <c r="F176" s="57" t="s">
        <v>243</v>
      </c>
      <c r="G176" s="56" t="str">
        <f t="shared" si="2"/>
        <v>1002710</v>
      </c>
    </row>
    <row r="177" spans="1:7" ht="30" customHeight="1" x14ac:dyDescent="0.55000000000000004">
      <c r="A177" s="56">
        <v>100</v>
      </c>
      <c r="B177" s="56" t="s">
        <v>734</v>
      </c>
      <c r="C177" s="56">
        <v>27</v>
      </c>
      <c r="D177" s="57" t="s">
        <v>805</v>
      </c>
      <c r="E177" s="56">
        <v>11</v>
      </c>
      <c r="F177" s="57" t="s">
        <v>244</v>
      </c>
      <c r="G177" s="56" t="str">
        <f t="shared" si="2"/>
        <v>1002711</v>
      </c>
    </row>
    <row r="178" spans="1:7" ht="30" customHeight="1" x14ac:dyDescent="0.55000000000000004">
      <c r="A178" s="56">
        <v>100</v>
      </c>
      <c r="B178" s="56" t="s">
        <v>734</v>
      </c>
      <c r="C178" s="56">
        <v>27</v>
      </c>
      <c r="D178" s="57" t="s">
        <v>805</v>
      </c>
      <c r="E178" s="56">
        <v>12</v>
      </c>
      <c r="F178" s="57" t="s">
        <v>245</v>
      </c>
      <c r="G178" s="56" t="str">
        <f t="shared" si="2"/>
        <v>1002712</v>
      </c>
    </row>
    <row r="179" spans="1:7" ht="30" customHeight="1" x14ac:dyDescent="0.55000000000000004">
      <c r="A179" s="56">
        <v>100</v>
      </c>
      <c r="B179" s="56" t="s">
        <v>734</v>
      </c>
      <c r="C179" s="56">
        <v>27</v>
      </c>
      <c r="D179" s="57" t="s">
        <v>805</v>
      </c>
      <c r="E179" s="56">
        <v>13</v>
      </c>
      <c r="F179" s="57" t="s">
        <v>246</v>
      </c>
      <c r="G179" s="56" t="str">
        <f t="shared" si="2"/>
        <v>1002713</v>
      </c>
    </row>
    <row r="180" spans="1:7" ht="30" customHeight="1" x14ac:dyDescent="0.55000000000000004">
      <c r="A180" s="56">
        <v>100</v>
      </c>
      <c r="B180" s="56" t="s">
        <v>734</v>
      </c>
      <c r="C180" s="56">
        <v>27</v>
      </c>
      <c r="D180" s="57" t="s">
        <v>805</v>
      </c>
      <c r="E180" s="56">
        <v>14</v>
      </c>
      <c r="F180" s="57" t="s">
        <v>247</v>
      </c>
      <c r="G180" s="56" t="str">
        <f t="shared" si="2"/>
        <v>1002714</v>
      </c>
    </row>
    <row r="181" spans="1:7" ht="30" customHeight="1" x14ac:dyDescent="0.55000000000000004">
      <c r="A181" s="56">
        <v>100</v>
      </c>
      <c r="B181" s="56" t="s">
        <v>734</v>
      </c>
      <c r="C181" s="56">
        <v>27</v>
      </c>
      <c r="D181" s="57" t="s">
        <v>805</v>
      </c>
      <c r="E181" s="56">
        <v>15</v>
      </c>
      <c r="F181" s="57" t="s">
        <v>248</v>
      </c>
      <c r="G181" s="56" t="str">
        <f t="shared" si="2"/>
        <v>1002715</v>
      </c>
    </row>
    <row r="182" spans="1:7" ht="30" customHeight="1" x14ac:dyDescent="0.55000000000000004">
      <c r="A182" s="56">
        <v>100</v>
      </c>
      <c r="B182" s="56" t="s">
        <v>734</v>
      </c>
      <c r="C182" s="56">
        <v>27</v>
      </c>
      <c r="D182" s="57" t="s">
        <v>805</v>
      </c>
      <c r="E182" s="56">
        <v>16</v>
      </c>
      <c r="F182" s="57" t="s">
        <v>249</v>
      </c>
      <c r="G182" s="56" t="str">
        <f t="shared" si="2"/>
        <v>1002716</v>
      </c>
    </row>
    <row r="183" spans="1:7" ht="30" customHeight="1" x14ac:dyDescent="0.55000000000000004">
      <c r="A183" s="56">
        <v>100</v>
      </c>
      <c r="B183" s="56" t="s">
        <v>734</v>
      </c>
      <c r="C183" s="56">
        <v>27</v>
      </c>
      <c r="D183" s="57" t="s">
        <v>805</v>
      </c>
      <c r="E183" s="56">
        <v>17</v>
      </c>
      <c r="F183" s="57" t="s">
        <v>250</v>
      </c>
      <c r="G183" s="56" t="str">
        <f t="shared" si="2"/>
        <v>1002717</v>
      </c>
    </row>
    <row r="184" spans="1:7" ht="30" customHeight="1" x14ac:dyDescent="0.55000000000000004">
      <c r="A184" s="56">
        <v>100</v>
      </c>
      <c r="B184" s="56" t="s">
        <v>734</v>
      </c>
      <c r="C184" s="56">
        <v>27</v>
      </c>
      <c r="D184" s="57" t="s">
        <v>805</v>
      </c>
      <c r="E184" s="56">
        <v>18</v>
      </c>
      <c r="F184" s="57" t="s">
        <v>251</v>
      </c>
      <c r="G184" s="56" t="str">
        <f t="shared" si="2"/>
        <v>1002718</v>
      </c>
    </row>
    <row r="185" spans="1:7" ht="30" customHeight="1" x14ac:dyDescent="0.55000000000000004">
      <c r="A185" s="56">
        <v>100</v>
      </c>
      <c r="B185" s="56" t="s">
        <v>734</v>
      </c>
      <c r="C185" s="56">
        <v>27</v>
      </c>
      <c r="D185" s="57" t="s">
        <v>805</v>
      </c>
      <c r="E185" s="56">
        <v>19</v>
      </c>
      <c r="F185" s="57" t="s">
        <v>252</v>
      </c>
      <c r="G185" s="56" t="str">
        <f t="shared" si="2"/>
        <v>1002719</v>
      </c>
    </row>
    <row r="186" spans="1:7" ht="30" customHeight="1" x14ac:dyDescent="0.55000000000000004">
      <c r="A186" s="56">
        <v>100</v>
      </c>
      <c r="B186" s="56" t="s">
        <v>734</v>
      </c>
      <c r="C186" s="56">
        <v>27</v>
      </c>
      <c r="D186" s="57" t="s">
        <v>805</v>
      </c>
      <c r="E186" s="56">
        <v>20</v>
      </c>
      <c r="F186" s="57" t="s">
        <v>253</v>
      </c>
      <c r="G186" s="56" t="str">
        <f t="shared" si="2"/>
        <v>1002720</v>
      </c>
    </row>
    <row r="187" spans="1:7" ht="30" customHeight="1" x14ac:dyDescent="0.55000000000000004">
      <c r="A187" s="54">
        <v>100</v>
      </c>
      <c r="B187" s="54" t="s">
        <v>734</v>
      </c>
      <c r="C187" s="54">
        <v>28</v>
      </c>
      <c r="D187" s="59" t="s">
        <v>806</v>
      </c>
      <c r="E187" s="54">
        <v>10</v>
      </c>
      <c r="F187" s="59" t="s">
        <v>254</v>
      </c>
      <c r="G187" s="54" t="str">
        <f t="shared" si="2"/>
        <v>1002810</v>
      </c>
    </row>
    <row r="188" spans="1:7" ht="30" customHeight="1" x14ac:dyDescent="0.55000000000000004">
      <c r="A188" s="54">
        <v>100</v>
      </c>
      <c r="B188" s="54" t="s">
        <v>734</v>
      </c>
      <c r="C188" s="54">
        <v>28</v>
      </c>
      <c r="D188" s="59" t="s">
        <v>806</v>
      </c>
      <c r="E188" s="54">
        <v>11</v>
      </c>
      <c r="F188" s="59" t="s">
        <v>255</v>
      </c>
      <c r="G188" s="54" t="str">
        <f t="shared" si="2"/>
        <v>1002811</v>
      </c>
    </row>
    <row r="189" spans="1:7" ht="30" customHeight="1" x14ac:dyDescent="0.55000000000000004">
      <c r="A189" s="54">
        <v>100</v>
      </c>
      <c r="B189" s="54" t="s">
        <v>734</v>
      </c>
      <c r="C189" s="54">
        <v>28</v>
      </c>
      <c r="D189" s="59" t="s">
        <v>806</v>
      </c>
      <c r="E189" s="54">
        <v>12</v>
      </c>
      <c r="F189" s="59" t="s">
        <v>256</v>
      </c>
      <c r="G189" s="54" t="str">
        <f t="shared" si="2"/>
        <v>1002812</v>
      </c>
    </row>
    <row r="190" spans="1:7" ht="30" customHeight="1" x14ac:dyDescent="0.55000000000000004">
      <c r="A190" s="54">
        <v>100</v>
      </c>
      <c r="B190" s="54" t="s">
        <v>734</v>
      </c>
      <c r="C190" s="54">
        <v>28</v>
      </c>
      <c r="D190" s="59" t="s">
        <v>806</v>
      </c>
      <c r="E190" s="54">
        <v>13</v>
      </c>
      <c r="F190" s="59" t="s">
        <v>257</v>
      </c>
      <c r="G190" s="54" t="str">
        <f t="shared" si="2"/>
        <v>1002813</v>
      </c>
    </row>
    <row r="191" spans="1:7" ht="30" customHeight="1" x14ac:dyDescent="0.55000000000000004">
      <c r="A191" s="54">
        <v>100</v>
      </c>
      <c r="B191" s="54" t="s">
        <v>734</v>
      </c>
      <c r="C191" s="54">
        <v>28</v>
      </c>
      <c r="D191" s="59" t="s">
        <v>806</v>
      </c>
      <c r="E191" s="54">
        <v>14</v>
      </c>
      <c r="F191" s="59" t="s">
        <v>258</v>
      </c>
      <c r="G191" s="54" t="str">
        <f t="shared" si="2"/>
        <v>1002814</v>
      </c>
    </row>
    <row r="192" spans="1:7" ht="30" customHeight="1" x14ac:dyDescent="0.55000000000000004">
      <c r="A192" s="54">
        <v>100</v>
      </c>
      <c r="B192" s="54" t="s">
        <v>734</v>
      </c>
      <c r="C192" s="54">
        <v>28</v>
      </c>
      <c r="D192" s="59" t="s">
        <v>806</v>
      </c>
      <c r="E192" s="54">
        <v>15</v>
      </c>
      <c r="F192" s="59" t="s">
        <v>259</v>
      </c>
      <c r="G192" s="54" t="str">
        <f t="shared" si="2"/>
        <v>1002815</v>
      </c>
    </row>
    <row r="193" spans="1:7" ht="30" customHeight="1" x14ac:dyDescent="0.55000000000000004">
      <c r="A193" s="54">
        <v>100</v>
      </c>
      <c r="B193" s="54" t="s">
        <v>734</v>
      </c>
      <c r="C193" s="54">
        <v>28</v>
      </c>
      <c r="D193" s="59" t="s">
        <v>806</v>
      </c>
      <c r="E193" s="54">
        <v>16</v>
      </c>
      <c r="F193" s="59" t="s">
        <v>260</v>
      </c>
      <c r="G193" s="54" t="str">
        <f t="shared" si="2"/>
        <v>1002816</v>
      </c>
    </row>
    <row r="194" spans="1:7" ht="30" customHeight="1" x14ac:dyDescent="0.55000000000000004">
      <c r="A194" s="54">
        <v>100</v>
      </c>
      <c r="B194" s="54" t="s">
        <v>734</v>
      </c>
      <c r="C194" s="54">
        <v>28</v>
      </c>
      <c r="D194" s="59" t="s">
        <v>806</v>
      </c>
      <c r="E194" s="54">
        <v>17</v>
      </c>
      <c r="F194" s="59" t="s">
        <v>261</v>
      </c>
      <c r="G194" s="54" t="str">
        <f t="shared" si="2"/>
        <v>1002817</v>
      </c>
    </row>
    <row r="195" spans="1:7" ht="30" customHeight="1" x14ac:dyDescent="0.55000000000000004">
      <c r="A195" s="54">
        <v>100</v>
      </c>
      <c r="B195" s="54" t="s">
        <v>734</v>
      </c>
      <c r="C195" s="54">
        <v>28</v>
      </c>
      <c r="D195" s="59" t="s">
        <v>806</v>
      </c>
      <c r="E195" s="54">
        <v>18</v>
      </c>
      <c r="F195" s="59" t="s">
        <v>262</v>
      </c>
      <c r="G195" s="54" t="str">
        <f t="shared" si="2"/>
        <v>1002818</v>
      </c>
    </row>
    <row r="196" spans="1:7" ht="30" customHeight="1" x14ac:dyDescent="0.55000000000000004">
      <c r="A196" s="66">
        <v>100</v>
      </c>
      <c r="B196" s="66" t="s">
        <v>734</v>
      </c>
      <c r="C196" s="66">
        <v>29</v>
      </c>
      <c r="D196" s="67" t="s">
        <v>807</v>
      </c>
      <c r="E196" s="66">
        <v>10</v>
      </c>
      <c r="F196" s="67"/>
      <c r="G196" s="66" t="str">
        <f t="shared" ref="G196:G259" si="3">CONCATENATE(A196,C196,E196)</f>
        <v>1002910</v>
      </c>
    </row>
    <row r="197" spans="1:7" ht="30" customHeight="1" x14ac:dyDescent="0.55000000000000004">
      <c r="A197" s="66">
        <v>100</v>
      </c>
      <c r="B197" s="66" t="s">
        <v>734</v>
      </c>
      <c r="C197" s="66">
        <v>29</v>
      </c>
      <c r="D197" s="67" t="s">
        <v>807</v>
      </c>
      <c r="E197" s="66">
        <v>11</v>
      </c>
      <c r="F197" s="67"/>
      <c r="G197" s="66" t="str">
        <f t="shared" si="3"/>
        <v>1002911</v>
      </c>
    </row>
    <row r="198" spans="1:7" ht="30" customHeight="1" x14ac:dyDescent="0.55000000000000004">
      <c r="A198" s="66">
        <v>100</v>
      </c>
      <c r="B198" s="66" t="s">
        <v>734</v>
      </c>
      <c r="C198" s="66">
        <v>29</v>
      </c>
      <c r="D198" s="67" t="s">
        <v>807</v>
      </c>
      <c r="E198" s="66">
        <v>12</v>
      </c>
      <c r="F198" s="67"/>
      <c r="G198" s="66" t="str">
        <f t="shared" si="3"/>
        <v>1002912</v>
      </c>
    </row>
    <row r="199" spans="1:7" ht="30" customHeight="1" x14ac:dyDescent="0.55000000000000004">
      <c r="A199" s="66">
        <v>100</v>
      </c>
      <c r="B199" s="66" t="s">
        <v>734</v>
      </c>
      <c r="C199" s="66">
        <v>29</v>
      </c>
      <c r="D199" s="67" t="s">
        <v>807</v>
      </c>
      <c r="E199" s="66">
        <v>13</v>
      </c>
      <c r="F199" s="67"/>
      <c r="G199" s="66" t="str">
        <f t="shared" si="3"/>
        <v>1002913</v>
      </c>
    </row>
    <row r="200" spans="1:7" ht="30" customHeight="1" x14ac:dyDescent="0.55000000000000004">
      <c r="A200" s="66">
        <v>100</v>
      </c>
      <c r="B200" s="66" t="s">
        <v>734</v>
      </c>
      <c r="C200" s="66">
        <v>29</v>
      </c>
      <c r="D200" s="67" t="s">
        <v>807</v>
      </c>
      <c r="E200" s="66">
        <v>14</v>
      </c>
      <c r="F200" s="67"/>
      <c r="G200" s="66" t="str">
        <f t="shared" si="3"/>
        <v>1002914</v>
      </c>
    </row>
    <row r="201" spans="1:7" ht="30" customHeight="1" x14ac:dyDescent="0.55000000000000004">
      <c r="A201" s="66">
        <v>100</v>
      </c>
      <c r="B201" s="66" t="s">
        <v>734</v>
      </c>
      <c r="C201" s="66">
        <v>29</v>
      </c>
      <c r="D201" s="67" t="s">
        <v>807</v>
      </c>
      <c r="E201" s="66">
        <v>15</v>
      </c>
      <c r="F201" s="67"/>
      <c r="G201" s="66" t="str">
        <f t="shared" si="3"/>
        <v>1002915</v>
      </c>
    </row>
    <row r="202" spans="1:7" ht="30" customHeight="1" x14ac:dyDescent="0.55000000000000004">
      <c r="A202" s="66">
        <v>100</v>
      </c>
      <c r="B202" s="66" t="s">
        <v>734</v>
      </c>
      <c r="C202" s="66">
        <v>29</v>
      </c>
      <c r="D202" s="67" t="s">
        <v>807</v>
      </c>
      <c r="E202" s="66">
        <v>16</v>
      </c>
      <c r="F202" s="67"/>
      <c r="G202" s="66" t="str">
        <f t="shared" si="3"/>
        <v>1002916</v>
      </c>
    </row>
    <row r="203" spans="1:7" ht="30" customHeight="1" x14ac:dyDescent="0.55000000000000004">
      <c r="A203" s="66">
        <v>100</v>
      </c>
      <c r="B203" s="66" t="s">
        <v>734</v>
      </c>
      <c r="C203" s="66">
        <v>29</v>
      </c>
      <c r="D203" s="67" t="s">
        <v>807</v>
      </c>
      <c r="E203" s="66">
        <v>17</v>
      </c>
      <c r="F203" s="67"/>
      <c r="G203" s="66" t="str">
        <f t="shared" si="3"/>
        <v>1002917</v>
      </c>
    </row>
    <row r="204" spans="1:7" ht="30" customHeight="1" x14ac:dyDescent="0.55000000000000004">
      <c r="A204" s="66">
        <v>100</v>
      </c>
      <c r="B204" s="66" t="s">
        <v>734</v>
      </c>
      <c r="C204" s="66">
        <v>29</v>
      </c>
      <c r="D204" s="67" t="s">
        <v>807</v>
      </c>
      <c r="E204" s="66">
        <v>18</v>
      </c>
      <c r="F204" s="67"/>
      <c r="G204" s="66" t="str">
        <f t="shared" si="3"/>
        <v>1002918</v>
      </c>
    </row>
    <row r="205" spans="1:7" ht="30" customHeight="1" x14ac:dyDescent="0.55000000000000004">
      <c r="A205" s="66">
        <v>100</v>
      </c>
      <c r="B205" s="66" t="s">
        <v>734</v>
      </c>
      <c r="C205" s="66">
        <v>29</v>
      </c>
      <c r="D205" s="67" t="s">
        <v>807</v>
      </c>
      <c r="E205" s="66">
        <v>19</v>
      </c>
      <c r="F205" s="67"/>
      <c r="G205" s="66" t="str">
        <f t="shared" si="3"/>
        <v>1002919</v>
      </c>
    </row>
    <row r="206" spans="1:7" ht="30" customHeight="1" x14ac:dyDescent="0.55000000000000004">
      <c r="A206" s="66">
        <v>100</v>
      </c>
      <c r="B206" s="66" t="s">
        <v>734</v>
      </c>
      <c r="C206" s="66">
        <v>29</v>
      </c>
      <c r="D206" s="67" t="s">
        <v>807</v>
      </c>
      <c r="E206" s="66">
        <v>20</v>
      </c>
      <c r="F206" s="67"/>
      <c r="G206" s="66" t="str">
        <f t="shared" si="3"/>
        <v>1002920</v>
      </c>
    </row>
    <row r="207" spans="1:7" ht="30" customHeight="1" x14ac:dyDescent="0.55000000000000004">
      <c r="A207" s="66">
        <v>100</v>
      </c>
      <c r="B207" s="66" t="s">
        <v>734</v>
      </c>
      <c r="C207" s="66">
        <v>29</v>
      </c>
      <c r="D207" s="67" t="s">
        <v>807</v>
      </c>
      <c r="E207" s="66">
        <v>21</v>
      </c>
      <c r="F207" s="67"/>
      <c r="G207" s="66" t="str">
        <f t="shared" si="3"/>
        <v>1002921</v>
      </c>
    </row>
    <row r="208" spans="1:7" ht="30" customHeight="1" x14ac:dyDescent="0.55000000000000004">
      <c r="A208" s="66">
        <v>100</v>
      </c>
      <c r="B208" s="66" t="s">
        <v>734</v>
      </c>
      <c r="C208" s="66">
        <v>29</v>
      </c>
      <c r="D208" s="67" t="s">
        <v>807</v>
      </c>
      <c r="E208" s="66">
        <v>22</v>
      </c>
      <c r="F208" s="67"/>
      <c r="G208" s="66" t="str">
        <f t="shared" si="3"/>
        <v>1002922</v>
      </c>
    </row>
    <row r="209" spans="1:7" ht="30" customHeight="1" x14ac:dyDescent="0.55000000000000004">
      <c r="A209" s="66">
        <v>100</v>
      </c>
      <c r="B209" s="66" t="s">
        <v>734</v>
      </c>
      <c r="C209" s="66">
        <v>29</v>
      </c>
      <c r="D209" s="67" t="s">
        <v>807</v>
      </c>
      <c r="E209" s="66">
        <v>23</v>
      </c>
      <c r="F209" s="67"/>
      <c r="G209" s="66" t="str">
        <f t="shared" si="3"/>
        <v>1002923</v>
      </c>
    </row>
    <row r="210" spans="1:7" ht="30" customHeight="1" x14ac:dyDescent="0.55000000000000004">
      <c r="A210" s="66">
        <v>100</v>
      </c>
      <c r="B210" s="66" t="s">
        <v>734</v>
      </c>
      <c r="C210" s="66">
        <v>29</v>
      </c>
      <c r="D210" s="67" t="s">
        <v>807</v>
      </c>
      <c r="E210" s="66">
        <v>24</v>
      </c>
      <c r="F210" s="67"/>
      <c r="G210" s="66" t="str">
        <f t="shared" si="3"/>
        <v>1002924</v>
      </c>
    </row>
    <row r="211" spans="1:7" s="58" customFormat="1" ht="30" customHeight="1" x14ac:dyDescent="0.2">
      <c r="A211" s="62">
        <v>200</v>
      </c>
      <c r="B211" s="62" t="s">
        <v>808</v>
      </c>
      <c r="C211" s="62">
        <v>30</v>
      </c>
      <c r="D211" s="63" t="s">
        <v>809</v>
      </c>
      <c r="E211" s="62">
        <v>10</v>
      </c>
      <c r="F211" s="63" t="s">
        <v>151</v>
      </c>
      <c r="G211" s="62" t="str">
        <f t="shared" si="3"/>
        <v>2003010</v>
      </c>
    </row>
    <row r="212" spans="1:7" s="58" customFormat="1" ht="30" customHeight="1" x14ac:dyDescent="0.2">
      <c r="A212" s="62">
        <v>200</v>
      </c>
      <c r="B212" s="62" t="s">
        <v>808</v>
      </c>
      <c r="C212" s="62">
        <v>30</v>
      </c>
      <c r="D212" s="63" t="s">
        <v>809</v>
      </c>
      <c r="E212" s="62">
        <v>11</v>
      </c>
      <c r="F212" s="63" t="s">
        <v>152</v>
      </c>
      <c r="G212" s="62" t="str">
        <f t="shared" si="3"/>
        <v>2003011</v>
      </c>
    </row>
    <row r="213" spans="1:7" s="58" customFormat="1" ht="30" customHeight="1" x14ac:dyDescent="0.2">
      <c r="A213" s="62">
        <v>200</v>
      </c>
      <c r="B213" s="62" t="s">
        <v>808</v>
      </c>
      <c r="C213" s="62">
        <v>30</v>
      </c>
      <c r="D213" s="63" t="s">
        <v>809</v>
      </c>
      <c r="E213" s="62">
        <v>12</v>
      </c>
      <c r="F213" s="63" t="s">
        <v>153</v>
      </c>
      <c r="G213" s="62" t="str">
        <f t="shared" si="3"/>
        <v>2003012</v>
      </c>
    </row>
    <row r="214" spans="1:7" s="58" customFormat="1" ht="30" customHeight="1" x14ac:dyDescent="0.2">
      <c r="A214" s="62">
        <v>200</v>
      </c>
      <c r="B214" s="62" t="s">
        <v>808</v>
      </c>
      <c r="C214" s="62">
        <v>30</v>
      </c>
      <c r="D214" s="63" t="s">
        <v>809</v>
      </c>
      <c r="E214" s="62">
        <v>13</v>
      </c>
      <c r="F214" s="63" t="s">
        <v>154</v>
      </c>
      <c r="G214" s="62" t="str">
        <f t="shared" si="3"/>
        <v>2003013</v>
      </c>
    </row>
    <row r="215" spans="1:7" s="58" customFormat="1" ht="30" customHeight="1" x14ac:dyDescent="0.2">
      <c r="A215" s="62">
        <v>200</v>
      </c>
      <c r="B215" s="62" t="s">
        <v>808</v>
      </c>
      <c r="C215" s="62">
        <v>30</v>
      </c>
      <c r="D215" s="63" t="s">
        <v>809</v>
      </c>
      <c r="E215" s="62">
        <v>14</v>
      </c>
      <c r="F215" s="63" t="s">
        <v>155</v>
      </c>
      <c r="G215" s="62" t="str">
        <f t="shared" si="3"/>
        <v>2003014</v>
      </c>
    </row>
    <row r="216" spans="1:7" s="58" customFormat="1" ht="30" customHeight="1" x14ac:dyDescent="0.2">
      <c r="A216" s="62">
        <v>200</v>
      </c>
      <c r="B216" s="62" t="s">
        <v>808</v>
      </c>
      <c r="C216" s="62">
        <v>30</v>
      </c>
      <c r="D216" s="63" t="s">
        <v>809</v>
      </c>
      <c r="E216" s="62">
        <v>15</v>
      </c>
      <c r="F216" s="63" t="s">
        <v>156</v>
      </c>
      <c r="G216" s="62" t="str">
        <f t="shared" si="3"/>
        <v>2003015</v>
      </c>
    </row>
    <row r="217" spans="1:7" s="58" customFormat="1" ht="30" customHeight="1" x14ac:dyDescent="0.2">
      <c r="A217" s="62">
        <v>200</v>
      </c>
      <c r="B217" s="62" t="s">
        <v>808</v>
      </c>
      <c r="C217" s="62">
        <v>30</v>
      </c>
      <c r="D217" s="63" t="s">
        <v>809</v>
      </c>
      <c r="E217" s="62">
        <v>16</v>
      </c>
      <c r="F217" s="63" t="s">
        <v>157</v>
      </c>
      <c r="G217" s="62" t="str">
        <f t="shared" si="3"/>
        <v>2003016</v>
      </c>
    </row>
    <row r="218" spans="1:7" s="58" customFormat="1" ht="30" customHeight="1" x14ac:dyDescent="0.2">
      <c r="A218" s="62">
        <v>200</v>
      </c>
      <c r="B218" s="62" t="s">
        <v>808</v>
      </c>
      <c r="C218" s="62">
        <v>30</v>
      </c>
      <c r="D218" s="63" t="s">
        <v>809</v>
      </c>
      <c r="E218" s="62">
        <v>17</v>
      </c>
      <c r="F218" s="63" t="s">
        <v>158</v>
      </c>
      <c r="G218" s="62" t="str">
        <f t="shared" si="3"/>
        <v>2003017</v>
      </c>
    </row>
    <row r="219" spans="1:7" s="58" customFormat="1" ht="30" customHeight="1" x14ac:dyDescent="0.2">
      <c r="A219" s="62">
        <v>200</v>
      </c>
      <c r="B219" s="62" t="s">
        <v>808</v>
      </c>
      <c r="C219" s="62">
        <v>30</v>
      </c>
      <c r="D219" s="63" t="s">
        <v>809</v>
      </c>
      <c r="E219" s="62">
        <v>18</v>
      </c>
      <c r="F219" s="63" t="s">
        <v>159</v>
      </c>
      <c r="G219" s="62" t="str">
        <f t="shared" si="3"/>
        <v>2003018</v>
      </c>
    </row>
    <row r="220" spans="1:7" s="58" customFormat="1" ht="30" customHeight="1" x14ac:dyDescent="0.2">
      <c r="A220" s="62">
        <v>200</v>
      </c>
      <c r="B220" s="62" t="s">
        <v>808</v>
      </c>
      <c r="C220" s="62">
        <v>30</v>
      </c>
      <c r="D220" s="63" t="s">
        <v>809</v>
      </c>
      <c r="E220" s="62">
        <v>19</v>
      </c>
      <c r="F220" s="63" t="s">
        <v>160</v>
      </c>
      <c r="G220" s="62" t="str">
        <f t="shared" si="3"/>
        <v>2003019</v>
      </c>
    </row>
    <row r="221" spans="1:7" s="58" customFormat="1" ht="30" customHeight="1" x14ac:dyDescent="0.2">
      <c r="A221" s="62">
        <v>200</v>
      </c>
      <c r="B221" s="62" t="s">
        <v>808</v>
      </c>
      <c r="C221" s="62">
        <v>30</v>
      </c>
      <c r="D221" s="63" t="s">
        <v>809</v>
      </c>
      <c r="E221" s="62">
        <v>20</v>
      </c>
      <c r="F221" s="63" t="s">
        <v>161</v>
      </c>
      <c r="G221" s="62" t="str">
        <f t="shared" si="3"/>
        <v>2003020</v>
      </c>
    </row>
    <row r="222" spans="1:7" s="58" customFormat="1" ht="30" customHeight="1" x14ac:dyDescent="0.2">
      <c r="A222" s="62">
        <v>200</v>
      </c>
      <c r="B222" s="62" t="s">
        <v>808</v>
      </c>
      <c r="C222" s="62">
        <v>30</v>
      </c>
      <c r="D222" s="63" t="s">
        <v>809</v>
      </c>
      <c r="E222" s="62">
        <v>21</v>
      </c>
      <c r="F222" s="63" t="s">
        <v>162</v>
      </c>
      <c r="G222" s="62" t="str">
        <f t="shared" si="3"/>
        <v>2003021</v>
      </c>
    </row>
    <row r="223" spans="1:7" ht="30" customHeight="1" x14ac:dyDescent="0.55000000000000004">
      <c r="A223" s="62">
        <v>200</v>
      </c>
      <c r="B223" s="62" t="s">
        <v>808</v>
      </c>
      <c r="C223" s="62">
        <v>30</v>
      </c>
      <c r="D223" s="63" t="s">
        <v>809</v>
      </c>
      <c r="E223" s="62">
        <v>22</v>
      </c>
      <c r="F223" s="63" t="s">
        <v>163</v>
      </c>
      <c r="G223" s="62" t="str">
        <f t="shared" si="3"/>
        <v>2003022</v>
      </c>
    </row>
    <row r="224" spans="1:7" ht="30" customHeight="1" x14ac:dyDescent="0.55000000000000004">
      <c r="A224" s="62">
        <v>200</v>
      </c>
      <c r="B224" s="62" t="s">
        <v>808</v>
      </c>
      <c r="C224" s="62">
        <v>30</v>
      </c>
      <c r="D224" s="63" t="s">
        <v>809</v>
      </c>
      <c r="E224" s="62">
        <v>23</v>
      </c>
      <c r="F224" s="63" t="s">
        <v>164</v>
      </c>
      <c r="G224" s="62" t="str">
        <f t="shared" si="3"/>
        <v>2003023</v>
      </c>
    </row>
    <row r="225" spans="1:7" ht="30" customHeight="1" x14ac:dyDescent="0.55000000000000004">
      <c r="A225" s="62">
        <v>200</v>
      </c>
      <c r="B225" s="62" t="s">
        <v>808</v>
      </c>
      <c r="C225" s="62">
        <v>30</v>
      </c>
      <c r="D225" s="63" t="s">
        <v>809</v>
      </c>
      <c r="E225" s="62">
        <v>24</v>
      </c>
      <c r="F225" s="63" t="s">
        <v>165</v>
      </c>
      <c r="G225" s="62" t="str">
        <f t="shared" si="3"/>
        <v>2003024</v>
      </c>
    </row>
    <row r="226" spans="1:7" ht="30" customHeight="1" x14ac:dyDescent="0.55000000000000004">
      <c r="A226" s="62">
        <v>200</v>
      </c>
      <c r="B226" s="62" t="s">
        <v>808</v>
      </c>
      <c r="C226" s="62">
        <v>30</v>
      </c>
      <c r="D226" s="63" t="s">
        <v>809</v>
      </c>
      <c r="E226" s="62">
        <v>25</v>
      </c>
      <c r="F226" s="63" t="s">
        <v>166</v>
      </c>
      <c r="G226" s="62" t="str">
        <f t="shared" si="3"/>
        <v>2003025</v>
      </c>
    </row>
    <row r="227" spans="1:7" ht="30" customHeight="1" x14ac:dyDescent="0.55000000000000004">
      <c r="A227" s="62">
        <v>200</v>
      </c>
      <c r="B227" s="62" t="s">
        <v>808</v>
      </c>
      <c r="C227" s="62">
        <v>30</v>
      </c>
      <c r="D227" s="63" t="s">
        <v>809</v>
      </c>
      <c r="E227" s="62">
        <v>26</v>
      </c>
      <c r="F227" s="63" t="s">
        <v>167</v>
      </c>
      <c r="G227" s="62" t="str">
        <f t="shared" si="3"/>
        <v>2003026</v>
      </c>
    </row>
    <row r="228" spans="1:7" ht="30" customHeight="1" x14ac:dyDescent="0.55000000000000004">
      <c r="A228" s="62">
        <v>200</v>
      </c>
      <c r="B228" s="62" t="s">
        <v>808</v>
      </c>
      <c r="C228" s="62">
        <v>30</v>
      </c>
      <c r="D228" s="63" t="s">
        <v>809</v>
      </c>
      <c r="E228" s="62">
        <v>27</v>
      </c>
      <c r="F228" s="63" t="s">
        <v>168</v>
      </c>
      <c r="G228" s="62" t="str">
        <f t="shared" si="3"/>
        <v>2003027</v>
      </c>
    </row>
    <row r="229" spans="1:7" ht="30" customHeight="1" x14ac:dyDescent="0.55000000000000004">
      <c r="A229" s="62">
        <v>200</v>
      </c>
      <c r="B229" s="62" t="s">
        <v>808</v>
      </c>
      <c r="C229" s="62">
        <v>30</v>
      </c>
      <c r="D229" s="63" t="s">
        <v>809</v>
      </c>
      <c r="E229" s="62">
        <v>28</v>
      </c>
      <c r="F229" s="63" t="s">
        <v>169</v>
      </c>
      <c r="G229" s="62" t="str">
        <f t="shared" si="3"/>
        <v>2003028</v>
      </c>
    </row>
    <row r="230" spans="1:7" ht="30" customHeight="1" x14ac:dyDescent="0.55000000000000004">
      <c r="A230" s="62">
        <v>200</v>
      </c>
      <c r="B230" s="62" t="s">
        <v>808</v>
      </c>
      <c r="C230" s="62">
        <v>30</v>
      </c>
      <c r="D230" s="63" t="s">
        <v>809</v>
      </c>
      <c r="E230" s="62">
        <v>29</v>
      </c>
      <c r="F230" s="72" t="s">
        <v>170</v>
      </c>
      <c r="G230" s="62" t="str">
        <f t="shared" si="3"/>
        <v>2003029</v>
      </c>
    </row>
    <row r="231" spans="1:7" ht="30" customHeight="1" x14ac:dyDescent="0.55000000000000004">
      <c r="A231" s="62">
        <v>200</v>
      </c>
      <c r="B231" s="62" t="s">
        <v>808</v>
      </c>
      <c r="C231" s="62">
        <v>30</v>
      </c>
      <c r="D231" s="63" t="s">
        <v>809</v>
      </c>
      <c r="E231" s="62">
        <v>30</v>
      </c>
      <c r="F231" s="63" t="s">
        <v>171</v>
      </c>
      <c r="G231" s="62" t="str">
        <f t="shared" si="3"/>
        <v>2003030</v>
      </c>
    </row>
    <row r="232" spans="1:7" ht="30" customHeight="1" x14ac:dyDescent="0.55000000000000004">
      <c r="A232" s="62">
        <v>200</v>
      </c>
      <c r="B232" s="62" t="s">
        <v>808</v>
      </c>
      <c r="C232" s="62">
        <v>30</v>
      </c>
      <c r="D232" s="63" t="s">
        <v>809</v>
      </c>
      <c r="E232" s="62">
        <v>31</v>
      </c>
      <c r="F232" s="63" t="s">
        <v>172</v>
      </c>
      <c r="G232" s="62" t="str">
        <f t="shared" si="3"/>
        <v>2003031</v>
      </c>
    </row>
    <row r="233" spans="1:7" ht="30" customHeight="1" x14ac:dyDescent="0.55000000000000004">
      <c r="A233" s="62">
        <v>200</v>
      </c>
      <c r="B233" s="62" t="s">
        <v>808</v>
      </c>
      <c r="C233" s="62">
        <v>30</v>
      </c>
      <c r="D233" s="63" t="s">
        <v>809</v>
      </c>
      <c r="E233" s="62">
        <v>32</v>
      </c>
      <c r="F233" s="63" t="s">
        <v>173</v>
      </c>
      <c r="G233" s="62" t="str">
        <f t="shared" si="3"/>
        <v>2003032</v>
      </c>
    </row>
    <row r="234" spans="1:7" ht="30" customHeight="1" x14ac:dyDescent="0.55000000000000004">
      <c r="A234" s="62">
        <v>200</v>
      </c>
      <c r="B234" s="62" t="s">
        <v>808</v>
      </c>
      <c r="C234" s="62">
        <v>30</v>
      </c>
      <c r="D234" s="63" t="s">
        <v>809</v>
      </c>
      <c r="E234" s="62">
        <v>33</v>
      </c>
      <c r="F234" s="63" t="s">
        <v>174</v>
      </c>
      <c r="G234" s="62" t="str">
        <f t="shared" si="3"/>
        <v>2003033</v>
      </c>
    </row>
    <row r="235" spans="1:7" ht="30" customHeight="1" x14ac:dyDescent="0.55000000000000004">
      <c r="A235" s="62">
        <v>200</v>
      </c>
      <c r="B235" s="62" t="s">
        <v>808</v>
      </c>
      <c r="C235" s="62">
        <v>30</v>
      </c>
      <c r="D235" s="63" t="s">
        <v>809</v>
      </c>
      <c r="E235" s="62">
        <v>34</v>
      </c>
      <c r="F235" s="63" t="s">
        <v>175</v>
      </c>
      <c r="G235" s="62" t="str">
        <f t="shared" si="3"/>
        <v>2003034</v>
      </c>
    </row>
    <row r="236" spans="1:7" ht="30" customHeight="1" x14ac:dyDescent="0.55000000000000004">
      <c r="A236" s="62">
        <v>200</v>
      </c>
      <c r="B236" s="62" t="s">
        <v>808</v>
      </c>
      <c r="C236" s="62">
        <v>30</v>
      </c>
      <c r="D236" s="63" t="s">
        <v>809</v>
      </c>
      <c r="E236" s="62">
        <v>35</v>
      </c>
      <c r="F236" s="63" t="s">
        <v>176</v>
      </c>
      <c r="G236" s="62" t="str">
        <f t="shared" si="3"/>
        <v>2003035</v>
      </c>
    </row>
    <row r="237" spans="1:7" ht="30" customHeight="1" x14ac:dyDescent="0.55000000000000004">
      <c r="A237" s="62">
        <v>200</v>
      </c>
      <c r="B237" s="62" t="s">
        <v>808</v>
      </c>
      <c r="C237" s="62">
        <v>30</v>
      </c>
      <c r="D237" s="63" t="s">
        <v>809</v>
      </c>
      <c r="E237" s="62">
        <v>36</v>
      </c>
      <c r="F237" s="63" t="s">
        <v>177</v>
      </c>
      <c r="G237" s="62" t="str">
        <f t="shared" si="3"/>
        <v>2003036</v>
      </c>
    </row>
    <row r="238" spans="1:7" ht="30" customHeight="1" x14ac:dyDescent="0.55000000000000004">
      <c r="A238" s="62">
        <v>200</v>
      </c>
      <c r="B238" s="62" t="s">
        <v>808</v>
      </c>
      <c r="C238" s="62">
        <v>30</v>
      </c>
      <c r="D238" s="63" t="s">
        <v>809</v>
      </c>
      <c r="E238" s="62">
        <v>37</v>
      </c>
      <c r="F238" s="63" t="s">
        <v>178</v>
      </c>
      <c r="G238" s="62" t="str">
        <f t="shared" si="3"/>
        <v>2003037</v>
      </c>
    </row>
    <row r="239" spans="1:7" ht="30" customHeight="1" x14ac:dyDescent="0.55000000000000004">
      <c r="A239" s="62">
        <v>200</v>
      </c>
      <c r="B239" s="62" t="s">
        <v>808</v>
      </c>
      <c r="C239" s="62">
        <v>30</v>
      </c>
      <c r="D239" s="63" t="s">
        <v>809</v>
      </c>
      <c r="E239" s="62">
        <v>38</v>
      </c>
      <c r="F239" s="63" t="s">
        <v>179</v>
      </c>
      <c r="G239" s="62" t="str">
        <f t="shared" si="3"/>
        <v>2003038</v>
      </c>
    </row>
    <row r="240" spans="1:7" ht="30" customHeight="1" x14ac:dyDescent="0.55000000000000004">
      <c r="A240" s="62">
        <v>200</v>
      </c>
      <c r="B240" s="62" t="s">
        <v>808</v>
      </c>
      <c r="C240" s="62">
        <v>30</v>
      </c>
      <c r="D240" s="63" t="s">
        <v>809</v>
      </c>
      <c r="E240" s="62">
        <v>39</v>
      </c>
      <c r="F240" s="63" t="s">
        <v>180</v>
      </c>
      <c r="G240" s="62" t="str">
        <f t="shared" si="3"/>
        <v>2003039</v>
      </c>
    </row>
    <row r="241" spans="1:7" ht="30" customHeight="1" x14ac:dyDescent="0.55000000000000004">
      <c r="A241" s="62">
        <v>200</v>
      </c>
      <c r="B241" s="62" t="s">
        <v>808</v>
      </c>
      <c r="C241" s="62">
        <v>30</v>
      </c>
      <c r="D241" s="63" t="s">
        <v>809</v>
      </c>
      <c r="E241" s="62">
        <v>40</v>
      </c>
      <c r="F241" s="63" t="s">
        <v>181</v>
      </c>
      <c r="G241" s="62" t="str">
        <f t="shared" si="3"/>
        <v>2003040</v>
      </c>
    </row>
    <row r="242" spans="1:7" ht="30" customHeight="1" x14ac:dyDescent="0.55000000000000004">
      <c r="A242" s="62">
        <v>200</v>
      </c>
      <c r="B242" s="62" t="s">
        <v>808</v>
      </c>
      <c r="C242" s="62">
        <v>30</v>
      </c>
      <c r="D242" s="63" t="s">
        <v>809</v>
      </c>
      <c r="E242" s="62">
        <v>41</v>
      </c>
      <c r="F242" s="63" t="s">
        <v>182</v>
      </c>
      <c r="G242" s="62" t="str">
        <f t="shared" si="3"/>
        <v>2003041</v>
      </c>
    </row>
    <row r="243" spans="1:7" ht="30" customHeight="1" x14ac:dyDescent="0.55000000000000004">
      <c r="A243" s="62">
        <v>200</v>
      </c>
      <c r="B243" s="62" t="s">
        <v>808</v>
      </c>
      <c r="C243" s="62">
        <v>30</v>
      </c>
      <c r="D243" s="63" t="s">
        <v>809</v>
      </c>
      <c r="E243" s="62">
        <v>42</v>
      </c>
      <c r="F243" s="63" t="s">
        <v>183</v>
      </c>
      <c r="G243" s="62" t="str">
        <f t="shared" si="3"/>
        <v>2003042</v>
      </c>
    </row>
    <row r="244" spans="1:7" ht="30" customHeight="1" x14ac:dyDescent="0.55000000000000004">
      <c r="A244" s="62">
        <v>200</v>
      </c>
      <c r="B244" s="62" t="s">
        <v>808</v>
      </c>
      <c r="C244" s="62">
        <v>30</v>
      </c>
      <c r="D244" s="63" t="s">
        <v>809</v>
      </c>
      <c r="E244" s="62">
        <v>43</v>
      </c>
      <c r="F244" s="63" t="s">
        <v>184</v>
      </c>
      <c r="G244" s="62" t="str">
        <f t="shared" si="3"/>
        <v>2003043</v>
      </c>
    </row>
    <row r="245" spans="1:7" ht="30" customHeight="1" x14ac:dyDescent="0.55000000000000004">
      <c r="A245" s="62">
        <v>200</v>
      </c>
      <c r="B245" s="62" t="s">
        <v>808</v>
      </c>
      <c r="C245" s="62">
        <v>30</v>
      </c>
      <c r="D245" s="63" t="s">
        <v>809</v>
      </c>
      <c r="E245" s="62">
        <v>44</v>
      </c>
      <c r="F245" s="63" t="s">
        <v>185</v>
      </c>
      <c r="G245" s="62" t="str">
        <f t="shared" si="3"/>
        <v>2003044</v>
      </c>
    </row>
    <row r="246" spans="1:7" ht="30" customHeight="1" x14ac:dyDescent="0.55000000000000004">
      <c r="A246" s="62">
        <v>200</v>
      </c>
      <c r="B246" s="62" t="s">
        <v>808</v>
      </c>
      <c r="C246" s="62">
        <v>30</v>
      </c>
      <c r="D246" s="63" t="s">
        <v>809</v>
      </c>
      <c r="E246" s="62">
        <v>45</v>
      </c>
      <c r="F246" s="63" t="s">
        <v>186</v>
      </c>
      <c r="G246" s="62" t="str">
        <f t="shared" si="3"/>
        <v>2003045</v>
      </c>
    </row>
    <row r="247" spans="1:7" ht="30" customHeight="1" x14ac:dyDescent="0.55000000000000004">
      <c r="A247" s="62">
        <v>200</v>
      </c>
      <c r="B247" s="62" t="s">
        <v>808</v>
      </c>
      <c r="C247" s="62">
        <v>30</v>
      </c>
      <c r="D247" s="63" t="s">
        <v>809</v>
      </c>
      <c r="E247" s="62">
        <v>46</v>
      </c>
      <c r="F247" s="63" t="s">
        <v>160</v>
      </c>
      <c r="G247" s="62" t="str">
        <f t="shared" si="3"/>
        <v>2003046</v>
      </c>
    </row>
    <row r="248" spans="1:7" ht="30" customHeight="1" x14ac:dyDescent="0.55000000000000004">
      <c r="A248" s="62">
        <v>200</v>
      </c>
      <c r="B248" s="62" t="s">
        <v>808</v>
      </c>
      <c r="C248" s="62">
        <v>30</v>
      </c>
      <c r="D248" s="63" t="s">
        <v>809</v>
      </c>
      <c r="E248" s="62">
        <v>47</v>
      </c>
      <c r="F248" s="63" t="s">
        <v>187</v>
      </c>
      <c r="G248" s="62" t="str">
        <f t="shared" si="3"/>
        <v>2003047</v>
      </c>
    </row>
    <row r="249" spans="1:7" ht="30" customHeight="1" x14ac:dyDescent="0.55000000000000004">
      <c r="A249" s="62">
        <v>200</v>
      </c>
      <c r="B249" s="62" t="s">
        <v>808</v>
      </c>
      <c r="C249" s="62">
        <v>30</v>
      </c>
      <c r="D249" s="63" t="s">
        <v>809</v>
      </c>
      <c r="E249" s="62">
        <v>48</v>
      </c>
      <c r="F249" s="63" t="s">
        <v>188</v>
      </c>
      <c r="G249" s="62" t="str">
        <f t="shared" si="3"/>
        <v>2003048</v>
      </c>
    </row>
    <row r="250" spans="1:7" ht="30" customHeight="1" x14ac:dyDescent="0.55000000000000004">
      <c r="A250" s="62">
        <v>200</v>
      </c>
      <c r="B250" s="62" t="s">
        <v>808</v>
      </c>
      <c r="C250" s="62">
        <v>30</v>
      </c>
      <c r="D250" s="63" t="s">
        <v>809</v>
      </c>
      <c r="E250" s="62">
        <v>49</v>
      </c>
      <c r="F250" s="63" t="s">
        <v>189</v>
      </c>
      <c r="G250" s="62" t="str">
        <f t="shared" si="3"/>
        <v>2003049</v>
      </c>
    </row>
    <row r="251" spans="1:7" ht="30" customHeight="1" x14ac:dyDescent="0.55000000000000004">
      <c r="A251" s="62">
        <v>200</v>
      </c>
      <c r="B251" s="62" t="s">
        <v>808</v>
      </c>
      <c r="C251" s="62">
        <v>30</v>
      </c>
      <c r="D251" s="63" t="s">
        <v>809</v>
      </c>
      <c r="E251" s="62">
        <v>50</v>
      </c>
      <c r="F251" s="63" t="s">
        <v>190</v>
      </c>
      <c r="G251" s="62" t="str">
        <f t="shared" si="3"/>
        <v>2003050</v>
      </c>
    </row>
    <row r="252" spans="1:7" ht="30" customHeight="1" x14ac:dyDescent="0.55000000000000004">
      <c r="A252" s="62">
        <v>200</v>
      </c>
      <c r="B252" s="62" t="s">
        <v>808</v>
      </c>
      <c r="C252" s="62">
        <v>30</v>
      </c>
      <c r="D252" s="63" t="s">
        <v>809</v>
      </c>
      <c r="E252" s="62">
        <v>51</v>
      </c>
      <c r="F252" s="63" t="s">
        <v>191</v>
      </c>
      <c r="G252" s="62" t="str">
        <f t="shared" si="3"/>
        <v>2003051</v>
      </c>
    </row>
    <row r="253" spans="1:7" ht="30" customHeight="1" x14ac:dyDescent="0.55000000000000004">
      <c r="A253" s="62">
        <v>200</v>
      </c>
      <c r="B253" s="62" t="s">
        <v>808</v>
      </c>
      <c r="C253" s="62">
        <v>30</v>
      </c>
      <c r="D253" s="63" t="s">
        <v>809</v>
      </c>
      <c r="E253" s="62">
        <v>52</v>
      </c>
      <c r="F253" s="63" t="s">
        <v>192</v>
      </c>
      <c r="G253" s="62" t="str">
        <f t="shared" si="3"/>
        <v>2003052</v>
      </c>
    </row>
    <row r="254" spans="1:7" ht="30" customHeight="1" x14ac:dyDescent="0.55000000000000004">
      <c r="A254" s="62">
        <v>200</v>
      </c>
      <c r="B254" s="62" t="s">
        <v>808</v>
      </c>
      <c r="C254" s="62">
        <v>30</v>
      </c>
      <c r="D254" s="63" t="s">
        <v>809</v>
      </c>
      <c r="E254" s="62">
        <v>53</v>
      </c>
      <c r="F254" s="63" t="s">
        <v>193</v>
      </c>
      <c r="G254" s="62" t="str">
        <f t="shared" si="3"/>
        <v>2003053</v>
      </c>
    </row>
    <row r="255" spans="1:7" ht="30" customHeight="1" x14ac:dyDescent="0.55000000000000004">
      <c r="A255" s="62">
        <v>200</v>
      </c>
      <c r="B255" s="62" t="s">
        <v>808</v>
      </c>
      <c r="C255" s="62">
        <v>30</v>
      </c>
      <c r="D255" s="63" t="s">
        <v>809</v>
      </c>
      <c r="E255" s="62">
        <v>54</v>
      </c>
      <c r="F255" s="63" t="s">
        <v>194</v>
      </c>
      <c r="G255" s="62" t="str">
        <f t="shared" si="3"/>
        <v>2003054</v>
      </c>
    </row>
    <row r="256" spans="1:7" ht="30" customHeight="1" x14ac:dyDescent="0.55000000000000004">
      <c r="A256" s="62">
        <v>200</v>
      </c>
      <c r="B256" s="62" t="s">
        <v>808</v>
      </c>
      <c r="C256" s="62">
        <v>30</v>
      </c>
      <c r="D256" s="63" t="s">
        <v>809</v>
      </c>
      <c r="E256" s="62">
        <v>55</v>
      </c>
      <c r="F256" s="63" t="s">
        <v>195</v>
      </c>
      <c r="G256" s="62" t="str">
        <f t="shared" si="3"/>
        <v>2003055</v>
      </c>
    </row>
    <row r="257" spans="1:7" ht="30" customHeight="1" x14ac:dyDescent="0.55000000000000004">
      <c r="A257" s="62">
        <v>200</v>
      </c>
      <c r="B257" s="62" t="s">
        <v>808</v>
      </c>
      <c r="C257" s="62">
        <v>30</v>
      </c>
      <c r="D257" s="63" t="s">
        <v>809</v>
      </c>
      <c r="E257" s="62">
        <v>56</v>
      </c>
      <c r="F257" s="63" t="s">
        <v>162</v>
      </c>
      <c r="G257" s="62" t="str">
        <f t="shared" si="3"/>
        <v>2003056</v>
      </c>
    </row>
    <row r="258" spans="1:7" ht="30" customHeight="1" x14ac:dyDescent="0.55000000000000004">
      <c r="A258" s="62">
        <v>200</v>
      </c>
      <c r="B258" s="62" t="s">
        <v>808</v>
      </c>
      <c r="C258" s="62">
        <v>30</v>
      </c>
      <c r="D258" s="63" t="s">
        <v>809</v>
      </c>
      <c r="E258" s="62">
        <v>57</v>
      </c>
      <c r="F258" s="63" t="s">
        <v>196</v>
      </c>
      <c r="G258" s="62" t="str">
        <f t="shared" si="3"/>
        <v>2003057</v>
      </c>
    </row>
    <row r="259" spans="1:7" ht="30" customHeight="1" x14ac:dyDescent="0.55000000000000004">
      <c r="A259" s="54">
        <v>200</v>
      </c>
      <c r="B259" s="54" t="s">
        <v>808</v>
      </c>
      <c r="C259" s="54">
        <v>31</v>
      </c>
      <c r="D259" s="59" t="s">
        <v>810</v>
      </c>
      <c r="E259" s="54">
        <v>10</v>
      </c>
      <c r="F259" s="59" t="s">
        <v>197</v>
      </c>
      <c r="G259" s="54" t="str">
        <f t="shared" si="3"/>
        <v>2003110</v>
      </c>
    </row>
    <row r="260" spans="1:7" ht="30" customHeight="1" x14ac:dyDescent="0.55000000000000004">
      <c r="A260" s="54">
        <v>200</v>
      </c>
      <c r="B260" s="54" t="s">
        <v>808</v>
      </c>
      <c r="C260" s="54">
        <v>32</v>
      </c>
      <c r="D260" s="59" t="s">
        <v>206</v>
      </c>
      <c r="E260" s="54">
        <v>11</v>
      </c>
      <c r="F260" s="59" t="s">
        <v>198</v>
      </c>
      <c r="G260" s="54" t="str">
        <f t="shared" ref="G260:G296" si="4">CONCATENATE(A260,C260,E260)</f>
        <v>2003211</v>
      </c>
    </row>
    <row r="261" spans="1:7" ht="30" customHeight="1" x14ac:dyDescent="0.55000000000000004">
      <c r="A261" s="54">
        <v>200</v>
      </c>
      <c r="B261" s="54" t="s">
        <v>808</v>
      </c>
      <c r="C261" s="54">
        <v>32</v>
      </c>
      <c r="D261" s="59" t="s">
        <v>206</v>
      </c>
      <c r="E261" s="54">
        <v>12</v>
      </c>
      <c r="F261" s="59" t="s">
        <v>199</v>
      </c>
      <c r="G261" s="54" t="str">
        <f t="shared" si="4"/>
        <v>2003212</v>
      </c>
    </row>
    <row r="262" spans="1:7" ht="30" customHeight="1" x14ac:dyDescent="0.55000000000000004">
      <c r="A262" s="54">
        <v>200</v>
      </c>
      <c r="B262" s="54" t="s">
        <v>808</v>
      </c>
      <c r="C262" s="54">
        <v>33</v>
      </c>
      <c r="D262" s="59" t="s">
        <v>811</v>
      </c>
      <c r="E262" s="54">
        <v>13</v>
      </c>
      <c r="F262" s="59" t="s">
        <v>200</v>
      </c>
      <c r="G262" s="54" t="str">
        <f t="shared" si="4"/>
        <v>2003313</v>
      </c>
    </row>
    <row r="263" spans="1:7" ht="30" customHeight="1" x14ac:dyDescent="0.55000000000000004">
      <c r="A263" s="54">
        <v>200</v>
      </c>
      <c r="B263" s="54" t="s">
        <v>808</v>
      </c>
      <c r="C263" s="54">
        <v>34</v>
      </c>
      <c r="D263" s="59" t="s">
        <v>812</v>
      </c>
      <c r="E263" s="54">
        <v>14</v>
      </c>
      <c r="F263" s="59" t="s">
        <v>201</v>
      </c>
      <c r="G263" s="54" t="str">
        <f t="shared" si="4"/>
        <v>2003414</v>
      </c>
    </row>
    <row r="264" spans="1:7" ht="30" customHeight="1" x14ac:dyDescent="0.55000000000000004">
      <c r="A264" s="54">
        <v>200</v>
      </c>
      <c r="B264" s="54" t="s">
        <v>808</v>
      </c>
      <c r="C264" s="54">
        <v>35</v>
      </c>
      <c r="D264" s="59" t="s">
        <v>813</v>
      </c>
      <c r="E264" s="54">
        <v>15</v>
      </c>
      <c r="F264" s="59" t="s">
        <v>202</v>
      </c>
      <c r="G264" s="54" t="str">
        <f t="shared" si="4"/>
        <v>2003515</v>
      </c>
    </row>
    <row r="265" spans="1:7" ht="30" customHeight="1" x14ac:dyDescent="0.55000000000000004">
      <c r="A265" s="54">
        <v>200</v>
      </c>
      <c r="B265" s="54" t="s">
        <v>808</v>
      </c>
      <c r="C265" s="54">
        <v>35</v>
      </c>
      <c r="D265" s="59" t="s">
        <v>813</v>
      </c>
      <c r="E265" s="54">
        <v>16</v>
      </c>
      <c r="F265" s="59" t="s">
        <v>203</v>
      </c>
      <c r="G265" s="54" t="str">
        <f t="shared" si="4"/>
        <v>2003516</v>
      </c>
    </row>
    <row r="266" spans="1:7" ht="30" customHeight="1" x14ac:dyDescent="0.55000000000000004">
      <c r="A266" s="54">
        <v>200</v>
      </c>
      <c r="B266" s="54" t="s">
        <v>808</v>
      </c>
      <c r="C266" s="54">
        <v>32</v>
      </c>
      <c r="D266" s="59" t="s">
        <v>206</v>
      </c>
      <c r="E266" s="54">
        <v>17</v>
      </c>
      <c r="F266" s="59" t="s">
        <v>204</v>
      </c>
      <c r="G266" s="54" t="str">
        <f t="shared" si="4"/>
        <v>2003217</v>
      </c>
    </row>
    <row r="267" spans="1:7" ht="30" customHeight="1" x14ac:dyDescent="0.55000000000000004">
      <c r="A267" s="54">
        <v>200</v>
      </c>
      <c r="B267" s="54" t="s">
        <v>808</v>
      </c>
      <c r="C267" s="54">
        <v>35</v>
      </c>
      <c r="D267" s="59" t="s">
        <v>813</v>
      </c>
      <c r="E267" s="54">
        <v>18</v>
      </c>
      <c r="F267" s="59" t="s">
        <v>205</v>
      </c>
      <c r="G267" s="54" t="str">
        <f t="shared" si="4"/>
        <v>2003518</v>
      </c>
    </row>
    <row r="268" spans="1:7" ht="30" customHeight="1" x14ac:dyDescent="0.55000000000000004">
      <c r="A268" s="54">
        <v>200</v>
      </c>
      <c r="B268" s="54" t="s">
        <v>808</v>
      </c>
      <c r="C268" s="54">
        <v>32</v>
      </c>
      <c r="D268" s="59" t="s">
        <v>206</v>
      </c>
      <c r="E268" s="54">
        <v>19</v>
      </c>
      <c r="F268" s="59" t="s">
        <v>206</v>
      </c>
      <c r="G268" s="54" t="str">
        <f t="shared" si="4"/>
        <v>2003219</v>
      </c>
    </row>
    <row r="269" spans="1:7" ht="30" customHeight="1" x14ac:dyDescent="0.55000000000000004">
      <c r="A269" s="54">
        <v>200</v>
      </c>
      <c r="B269" s="54" t="s">
        <v>808</v>
      </c>
      <c r="C269" s="54">
        <v>35</v>
      </c>
      <c r="D269" s="59" t="s">
        <v>813</v>
      </c>
      <c r="E269" s="54">
        <v>20</v>
      </c>
      <c r="F269" s="59" t="s">
        <v>207</v>
      </c>
      <c r="G269" s="54" t="str">
        <f t="shared" si="4"/>
        <v>2003520</v>
      </c>
    </row>
    <row r="270" spans="1:7" ht="30" customHeight="1" x14ac:dyDescent="0.55000000000000004">
      <c r="A270" s="54">
        <v>200</v>
      </c>
      <c r="B270" s="54" t="s">
        <v>808</v>
      </c>
      <c r="C270" s="54">
        <v>35</v>
      </c>
      <c r="D270" s="59" t="s">
        <v>813</v>
      </c>
      <c r="E270" s="54">
        <v>21</v>
      </c>
      <c r="F270" s="59" t="s">
        <v>208</v>
      </c>
      <c r="G270" s="54" t="str">
        <f t="shared" si="4"/>
        <v>2003521</v>
      </c>
    </row>
    <row r="271" spans="1:7" ht="30" customHeight="1" x14ac:dyDescent="0.55000000000000004">
      <c r="A271" s="54">
        <v>200</v>
      </c>
      <c r="B271" s="54" t="s">
        <v>808</v>
      </c>
      <c r="C271" s="54">
        <v>33</v>
      </c>
      <c r="D271" s="59" t="s">
        <v>811</v>
      </c>
      <c r="E271" s="54">
        <v>22</v>
      </c>
      <c r="F271" s="59" t="s">
        <v>209</v>
      </c>
      <c r="G271" s="54" t="str">
        <f t="shared" si="4"/>
        <v>2003322</v>
      </c>
    </row>
    <row r="272" spans="1:7" ht="30" customHeight="1" x14ac:dyDescent="0.55000000000000004">
      <c r="A272" s="54">
        <v>200</v>
      </c>
      <c r="B272" s="54" t="s">
        <v>808</v>
      </c>
      <c r="C272" s="54">
        <v>33</v>
      </c>
      <c r="D272" s="59" t="s">
        <v>811</v>
      </c>
      <c r="E272" s="54">
        <v>23</v>
      </c>
      <c r="F272" s="59" t="s">
        <v>210</v>
      </c>
      <c r="G272" s="54" t="str">
        <f t="shared" si="4"/>
        <v>2003323</v>
      </c>
    </row>
    <row r="273" spans="1:7" ht="30" customHeight="1" x14ac:dyDescent="0.55000000000000004">
      <c r="A273" s="54">
        <v>200</v>
      </c>
      <c r="B273" s="54" t="s">
        <v>808</v>
      </c>
      <c r="C273" s="54">
        <v>36</v>
      </c>
      <c r="D273" s="59" t="s">
        <v>810</v>
      </c>
      <c r="E273" s="54">
        <v>24</v>
      </c>
      <c r="F273" s="59" t="s">
        <v>211</v>
      </c>
      <c r="G273" s="54" t="str">
        <f t="shared" si="4"/>
        <v>2003624</v>
      </c>
    </row>
    <row r="274" spans="1:7" ht="30" customHeight="1" x14ac:dyDescent="0.55000000000000004">
      <c r="A274" s="54">
        <v>200</v>
      </c>
      <c r="B274" s="54" t="s">
        <v>808</v>
      </c>
      <c r="C274" s="54">
        <v>36</v>
      </c>
      <c r="D274" s="59" t="s">
        <v>810</v>
      </c>
      <c r="E274" s="54">
        <v>25</v>
      </c>
      <c r="F274" s="59" t="s">
        <v>212</v>
      </c>
      <c r="G274" s="54" t="str">
        <f t="shared" si="4"/>
        <v>2003625</v>
      </c>
    </row>
    <row r="275" spans="1:7" ht="30" customHeight="1" x14ac:dyDescent="0.55000000000000004">
      <c r="A275" s="54">
        <v>200</v>
      </c>
      <c r="B275" s="54" t="s">
        <v>808</v>
      </c>
      <c r="C275" s="54">
        <v>36</v>
      </c>
      <c r="D275" s="59" t="s">
        <v>810</v>
      </c>
      <c r="E275" s="54">
        <v>26</v>
      </c>
      <c r="F275" s="59" t="s">
        <v>86</v>
      </c>
      <c r="G275" s="54" t="str">
        <f t="shared" si="4"/>
        <v>2003626</v>
      </c>
    </row>
    <row r="276" spans="1:7" ht="30" customHeight="1" x14ac:dyDescent="0.55000000000000004">
      <c r="A276" s="54">
        <v>200</v>
      </c>
      <c r="B276" s="54" t="s">
        <v>808</v>
      </c>
      <c r="C276" s="54">
        <v>36</v>
      </c>
      <c r="D276" s="59" t="s">
        <v>810</v>
      </c>
      <c r="E276" s="54">
        <v>27</v>
      </c>
      <c r="F276" s="59" t="s">
        <v>213</v>
      </c>
      <c r="G276" s="54" t="str">
        <f t="shared" si="4"/>
        <v>2003627</v>
      </c>
    </row>
    <row r="277" spans="1:7" ht="30" customHeight="1" x14ac:dyDescent="0.55000000000000004">
      <c r="A277" s="54">
        <v>200</v>
      </c>
      <c r="B277" s="54" t="s">
        <v>808</v>
      </c>
      <c r="C277" s="54">
        <v>32</v>
      </c>
      <c r="D277" s="59" t="s">
        <v>206</v>
      </c>
      <c r="E277" s="54">
        <v>28</v>
      </c>
      <c r="F277" s="59" t="s">
        <v>214</v>
      </c>
      <c r="G277" s="54" t="str">
        <f t="shared" si="4"/>
        <v>2003228</v>
      </c>
    </row>
    <row r="278" spans="1:7" ht="30" customHeight="1" x14ac:dyDescent="0.55000000000000004">
      <c r="A278" s="54">
        <v>200</v>
      </c>
      <c r="B278" s="54" t="s">
        <v>808</v>
      </c>
      <c r="C278" s="54">
        <v>32</v>
      </c>
      <c r="D278" s="59" t="s">
        <v>206</v>
      </c>
      <c r="E278" s="54">
        <v>29</v>
      </c>
      <c r="F278" s="59" t="s">
        <v>215</v>
      </c>
      <c r="G278" s="54" t="str">
        <f t="shared" si="4"/>
        <v>2003229</v>
      </c>
    </row>
    <row r="279" spans="1:7" ht="30" customHeight="1" x14ac:dyDescent="0.55000000000000004">
      <c r="A279" s="64">
        <v>300</v>
      </c>
      <c r="B279" s="64" t="s">
        <v>814</v>
      </c>
      <c r="C279" s="64">
        <v>37</v>
      </c>
      <c r="D279" s="65" t="s">
        <v>815</v>
      </c>
      <c r="E279" s="64">
        <v>10</v>
      </c>
      <c r="F279" s="65" t="s">
        <v>216</v>
      </c>
      <c r="G279" s="64" t="str">
        <f t="shared" si="4"/>
        <v>3003710</v>
      </c>
    </row>
    <row r="280" spans="1:7" ht="30" customHeight="1" x14ac:dyDescent="0.55000000000000004">
      <c r="A280" s="64">
        <v>300</v>
      </c>
      <c r="B280" s="64" t="s">
        <v>814</v>
      </c>
      <c r="C280" s="64">
        <v>37</v>
      </c>
      <c r="D280" s="65" t="s">
        <v>815</v>
      </c>
      <c r="E280" s="64">
        <v>11</v>
      </c>
      <c r="F280" s="65" t="s">
        <v>217</v>
      </c>
      <c r="G280" s="64" t="str">
        <f t="shared" si="4"/>
        <v>3003711</v>
      </c>
    </row>
    <row r="281" spans="1:7" ht="30" customHeight="1" x14ac:dyDescent="0.55000000000000004">
      <c r="A281" s="64">
        <v>300</v>
      </c>
      <c r="B281" s="64" t="s">
        <v>814</v>
      </c>
      <c r="C281" s="64">
        <v>37</v>
      </c>
      <c r="D281" s="65" t="s">
        <v>815</v>
      </c>
      <c r="E281" s="64">
        <v>12</v>
      </c>
      <c r="F281" s="65" t="s">
        <v>218</v>
      </c>
      <c r="G281" s="64" t="str">
        <f t="shared" si="4"/>
        <v>3003712</v>
      </c>
    </row>
    <row r="282" spans="1:7" ht="30" customHeight="1" x14ac:dyDescent="0.55000000000000004">
      <c r="A282" s="64">
        <v>300</v>
      </c>
      <c r="B282" s="64" t="s">
        <v>814</v>
      </c>
      <c r="C282" s="64">
        <v>37</v>
      </c>
      <c r="D282" s="65" t="s">
        <v>815</v>
      </c>
      <c r="E282" s="64">
        <v>13</v>
      </c>
      <c r="F282" s="65" t="s">
        <v>219</v>
      </c>
      <c r="G282" s="64" t="str">
        <f t="shared" si="4"/>
        <v>3003713</v>
      </c>
    </row>
    <row r="283" spans="1:7" ht="30" customHeight="1" x14ac:dyDescent="0.55000000000000004">
      <c r="A283" s="64">
        <v>300</v>
      </c>
      <c r="B283" s="64" t="s">
        <v>814</v>
      </c>
      <c r="C283" s="64">
        <v>37</v>
      </c>
      <c r="D283" s="65" t="s">
        <v>815</v>
      </c>
      <c r="E283" s="64">
        <v>14</v>
      </c>
      <c r="F283" s="65" t="s">
        <v>220</v>
      </c>
      <c r="G283" s="64" t="str">
        <f t="shared" si="4"/>
        <v>3003714</v>
      </c>
    </row>
    <row r="284" spans="1:7" ht="30" customHeight="1" x14ac:dyDescent="0.55000000000000004">
      <c r="A284" s="64">
        <v>300</v>
      </c>
      <c r="B284" s="64" t="s">
        <v>814</v>
      </c>
      <c r="C284" s="64">
        <v>37</v>
      </c>
      <c r="D284" s="65" t="s">
        <v>815</v>
      </c>
      <c r="E284" s="64">
        <v>15</v>
      </c>
      <c r="F284" s="65" t="s">
        <v>221</v>
      </c>
      <c r="G284" s="64" t="str">
        <f t="shared" si="4"/>
        <v>3003715</v>
      </c>
    </row>
    <row r="285" spans="1:7" ht="30" customHeight="1" x14ac:dyDescent="0.55000000000000004">
      <c r="A285" s="64">
        <v>300</v>
      </c>
      <c r="B285" s="64" t="s">
        <v>814</v>
      </c>
      <c r="C285" s="64">
        <v>37</v>
      </c>
      <c r="D285" s="65" t="s">
        <v>815</v>
      </c>
      <c r="E285" s="64">
        <v>16</v>
      </c>
      <c r="F285" s="65" t="s">
        <v>222</v>
      </c>
      <c r="G285" s="64" t="str">
        <f t="shared" si="4"/>
        <v>3003716</v>
      </c>
    </row>
    <row r="286" spans="1:7" ht="30" customHeight="1" x14ac:dyDescent="0.55000000000000004">
      <c r="A286" s="64">
        <v>300</v>
      </c>
      <c r="B286" s="64" t="s">
        <v>814</v>
      </c>
      <c r="C286" s="64">
        <v>37</v>
      </c>
      <c r="D286" s="65" t="s">
        <v>815</v>
      </c>
      <c r="E286" s="64">
        <v>17</v>
      </c>
      <c r="F286" s="65" t="s">
        <v>223</v>
      </c>
      <c r="G286" s="64" t="str">
        <f t="shared" si="4"/>
        <v>3003717</v>
      </c>
    </row>
    <row r="287" spans="1:7" ht="30" customHeight="1" x14ac:dyDescent="0.55000000000000004">
      <c r="A287" s="64">
        <v>300</v>
      </c>
      <c r="B287" s="64" t="s">
        <v>814</v>
      </c>
      <c r="C287" s="64">
        <v>37</v>
      </c>
      <c r="D287" s="65" t="s">
        <v>815</v>
      </c>
      <c r="E287" s="64">
        <v>18</v>
      </c>
      <c r="F287" s="65" t="s">
        <v>224</v>
      </c>
      <c r="G287" s="64" t="str">
        <f t="shared" si="4"/>
        <v>3003718</v>
      </c>
    </row>
    <row r="288" spans="1:7" ht="30" customHeight="1" x14ac:dyDescent="0.55000000000000004">
      <c r="A288" s="64">
        <v>300</v>
      </c>
      <c r="B288" s="64" t="s">
        <v>814</v>
      </c>
      <c r="C288" s="64">
        <v>37</v>
      </c>
      <c r="D288" s="65" t="s">
        <v>815</v>
      </c>
      <c r="E288" s="64">
        <v>19</v>
      </c>
      <c r="F288" s="65" t="s">
        <v>225</v>
      </c>
      <c r="G288" s="64" t="str">
        <f t="shared" si="4"/>
        <v>3003719</v>
      </c>
    </row>
    <row r="289" spans="1:7" ht="30" customHeight="1" x14ac:dyDescent="0.55000000000000004">
      <c r="A289" s="64">
        <v>300</v>
      </c>
      <c r="B289" s="64" t="s">
        <v>814</v>
      </c>
      <c r="C289" s="64">
        <v>37</v>
      </c>
      <c r="D289" s="65" t="s">
        <v>815</v>
      </c>
      <c r="E289" s="64">
        <v>20</v>
      </c>
      <c r="F289" s="65" t="s">
        <v>226</v>
      </c>
      <c r="G289" s="64" t="str">
        <f t="shared" si="4"/>
        <v>3003720</v>
      </c>
    </row>
    <row r="290" spans="1:7" ht="30" customHeight="1" x14ac:dyDescent="0.55000000000000004">
      <c r="A290" s="64">
        <v>300</v>
      </c>
      <c r="B290" s="64" t="s">
        <v>814</v>
      </c>
      <c r="C290" s="64">
        <v>37</v>
      </c>
      <c r="D290" s="65" t="s">
        <v>815</v>
      </c>
      <c r="E290" s="64">
        <v>21</v>
      </c>
      <c r="F290" s="65" t="s">
        <v>227</v>
      </c>
      <c r="G290" s="64" t="str">
        <f t="shared" si="4"/>
        <v>3003721</v>
      </c>
    </row>
    <row r="291" spans="1:7" ht="30" customHeight="1" x14ac:dyDescent="0.55000000000000004">
      <c r="A291" s="64">
        <v>300</v>
      </c>
      <c r="B291" s="64" t="s">
        <v>814</v>
      </c>
      <c r="C291" s="64">
        <v>37</v>
      </c>
      <c r="D291" s="65" t="s">
        <v>815</v>
      </c>
      <c r="E291" s="64">
        <v>22</v>
      </c>
      <c r="F291" s="65" t="s">
        <v>228</v>
      </c>
      <c r="G291" s="64" t="str">
        <f t="shared" si="4"/>
        <v>3003722</v>
      </c>
    </row>
    <row r="292" spans="1:7" ht="30" customHeight="1" x14ac:dyDescent="0.55000000000000004">
      <c r="A292" s="64">
        <v>300</v>
      </c>
      <c r="B292" s="64" t="s">
        <v>814</v>
      </c>
      <c r="C292" s="64">
        <v>38</v>
      </c>
      <c r="D292" s="65" t="s">
        <v>816</v>
      </c>
      <c r="E292" s="64">
        <v>10</v>
      </c>
      <c r="F292" s="65" t="s">
        <v>468</v>
      </c>
      <c r="G292" s="64" t="str">
        <f t="shared" si="4"/>
        <v>3003810</v>
      </c>
    </row>
    <row r="293" spans="1:7" ht="30" customHeight="1" x14ac:dyDescent="0.55000000000000004">
      <c r="A293" s="64">
        <v>300</v>
      </c>
      <c r="B293" s="64" t="s">
        <v>814</v>
      </c>
      <c r="C293" s="64">
        <v>38</v>
      </c>
      <c r="D293" s="65" t="s">
        <v>816</v>
      </c>
      <c r="E293" s="64">
        <v>11</v>
      </c>
      <c r="F293" s="65"/>
      <c r="G293" s="64" t="str">
        <f t="shared" si="4"/>
        <v>3003811</v>
      </c>
    </row>
    <row r="294" spans="1:7" ht="30" customHeight="1" x14ac:dyDescent="0.55000000000000004">
      <c r="A294" s="64">
        <v>300</v>
      </c>
      <c r="B294" s="64" t="s">
        <v>814</v>
      </c>
      <c r="C294" s="64">
        <v>38</v>
      </c>
      <c r="D294" s="65" t="s">
        <v>816</v>
      </c>
      <c r="E294" s="64">
        <v>12</v>
      </c>
      <c r="F294" s="65"/>
      <c r="G294" s="64" t="str">
        <f t="shared" si="4"/>
        <v>3003812</v>
      </c>
    </row>
    <row r="295" spans="1:7" ht="30" customHeight="1" x14ac:dyDescent="0.55000000000000004">
      <c r="A295" s="64">
        <v>300</v>
      </c>
      <c r="B295" s="64" t="s">
        <v>814</v>
      </c>
      <c r="C295" s="64">
        <v>38</v>
      </c>
      <c r="D295" s="65" t="s">
        <v>816</v>
      </c>
      <c r="E295" s="64">
        <v>13</v>
      </c>
      <c r="F295" s="65"/>
      <c r="G295" s="64" t="str">
        <f t="shared" si="4"/>
        <v>3003813</v>
      </c>
    </row>
    <row r="296" spans="1:7" ht="30" customHeight="1" x14ac:dyDescent="0.55000000000000004">
      <c r="A296" s="64">
        <v>300</v>
      </c>
      <c r="B296" s="64" t="s">
        <v>814</v>
      </c>
      <c r="C296" s="64">
        <v>38</v>
      </c>
      <c r="D296" s="65" t="s">
        <v>816</v>
      </c>
      <c r="E296" s="64">
        <v>14</v>
      </c>
      <c r="F296" s="65"/>
      <c r="G296" s="64"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A5" zoomScale="70" zoomScaleNormal="70" workbookViewId="0">
      <selection activeCell="E6" sqref="E6"/>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f>'main sheet'!$J$4</f>
        <v>0</v>
      </c>
      <c r="D1" s="39" t="s">
        <v>382</v>
      </c>
      <c r="E1" s="45" t="str">
        <f>'main sheet'!$J$5</f>
        <v>برنامه ریزی منابع سازمانی</v>
      </c>
      <c r="F1" s="39" t="s">
        <v>1</v>
      </c>
      <c r="G1" s="40" t="str">
        <f>'main sheet'!$AF$5</f>
        <v>ERP</v>
      </c>
      <c r="H1" s="41" t="s">
        <v>5</v>
      </c>
      <c r="I1" s="42"/>
      <c r="J1" s="42"/>
      <c r="K1" s="42"/>
      <c r="L1" s="42"/>
      <c r="M1" s="42"/>
      <c r="N1" s="42"/>
    </row>
    <row r="2" spans="1:18" s="29" customFormat="1" ht="26.25" customHeight="1" x14ac:dyDescent="0.2">
      <c r="A2" s="135" t="s">
        <v>484</v>
      </c>
      <c r="B2" s="136" t="s">
        <v>6</v>
      </c>
      <c r="C2" s="138" t="s">
        <v>479</v>
      </c>
      <c r="D2" s="136" t="s">
        <v>7</v>
      </c>
      <c r="E2" s="136" t="s">
        <v>376</v>
      </c>
      <c r="F2" s="135" t="s">
        <v>8</v>
      </c>
      <c r="G2" s="135" t="s">
        <v>9</v>
      </c>
      <c r="H2" s="135" t="s">
        <v>10</v>
      </c>
      <c r="I2" s="135" t="s">
        <v>11</v>
      </c>
      <c r="J2" s="135" t="s">
        <v>4</v>
      </c>
      <c r="K2" s="135" t="s">
        <v>12</v>
      </c>
      <c r="L2" s="135" t="s">
        <v>13</v>
      </c>
      <c r="M2" s="137" t="s">
        <v>668</v>
      </c>
      <c r="N2" s="135" t="s">
        <v>492</v>
      </c>
    </row>
    <row r="3" spans="1:18" s="29" customFormat="1" ht="21.75" customHeight="1" x14ac:dyDescent="0.2">
      <c r="A3" s="135"/>
      <c r="B3" s="136"/>
      <c r="C3" s="139"/>
      <c r="D3" s="136"/>
      <c r="E3" s="136"/>
      <c r="F3" s="135"/>
      <c r="G3" s="135"/>
      <c r="H3" s="135"/>
      <c r="I3" s="135"/>
      <c r="J3" s="135"/>
      <c r="K3" s="135"/>
      <c r="L3" s="135"/>
      <c r="M3" s="137"/>
      <c r="N3" s="135"/>
      <c r="O3" s="30"/>
      <c r="P3" s="30"/>
      <c r="Q3" s="30"/>
      <c r="R3" s="30"/>
    </row>
    <row r="4" spans="1:18" s="33" customFormat="1" ht="55.15" customHeight="1" x14ac:dyDescent="0.2">
      <c r="A4" s="14" t="s">
        <v>488</v>
      </c>
      <c r="B4" s="37" t="s">
        <v>710</v>
      </c>
      <c r="C4" s="31" t="str">
        <f t="shared" ref="C4:C67" si="0">CONCATENATE($G$1,B4)</f>
        <v>ERP001</v>
      </c>
      <c r="D4" s="48" t="s">
        <v>24</v>
      </c>
      <c r="E4" s="21" t="str">
        <f t="shared" ref="E4:E67" si="1">CONCATENATE(C4,F4,D4,J4)</f>
        <v>ERP001.ARTICLE.FARSI.1391</v>
      </c>
      <c r="F4" s="14" t="s">
        <v>19</v>
      </c>
      <c r="G4" s="15" t="s">
        <v>93</v>
      </c>
      <c r="H4" s="140" t="s">
        <v>818</v>
      </c>
      <c r="I4" s="141">
        <v>15</v>
      </c>
      <c r="J4" s="141">
        <v>1391</v>
      </c>
      <c r="K4" s="141">
        <v>6</v>
      </c>
      <c r="L4" s="142" t="s">
        <v>819</v>
      </c>
      <c r="M4" s="18" t="s">
        <v>92</v>
      </c>
      <c r="N4" s="146" t="s">
        <v>859</v>
      </c>
      <c r="O4" s="32"/>
      <c r="P4" s="32"/>
      <c r="Q4" s="32"/>
      <c r="R4" s="32"/>
    </row>
    <row r="5" spans="1:18" s="33" customFormat="1" ht="55.15" customHeight="1" x14ac:dyDescent="0.2">
      <c r="A5" s="14" t="s">
        <v>488</v>
      </c>
      <c r="B5" s="37" t="s">
        <v>493</v>
      </c>
      <c r="C5" s="31" t="str">
        <f t="shared" si="0"/>
        <v>ERP002</v>
      </c>
      <c r="D5" s="48" t="s">
        <v>24</v>
      </c>
      <c r="E5" s="21" t="str">
        <f>CONCATENATE(C5,F5,D5,J5)</f>
        <v>ERP002.ARTICLE.FARSI.1391</v>
      </c>
      <c r="F5" s="14" t="s">
        <v>19</v>
      </c>
      <c r="G5" s="15" t="s">
        <v>93</v>
      </c>
      <c r="H5" s="140" t="s">
        <v>820</v>
      </c>
      <c r="I5" s="143">
        <v>20</v>
      </c>
      <c r="J5" s="141">
        <v>1391</v>
      </c>
      <c r="K5" s="141">
        <v>7</v>
      </c>
      <c r="L5" s="142" t="s">
        <v>821</v>
      </c>
      <c r="M5" s="18" t="s">
        <v>92</v>
      </c>
      <c r="N5" s="147" t="s">
        <v>860</v>
      </c>
      <c r="O5" s="32"/>
      <c r="P5" s="32"/>
      <c r="Q5" s="32"/>
      <c r="R5" s="32"/>
    </row>
    <row r="6" spans="1:18" s="33" customFormat="1" ht="55.15" customHeight="1" x14ac:dyDescent="0.2">
      <c r="A6" s="14" t="s">
        <v>488</v>
      </c>
      <c r="B6" s="37" t="s">
        <v>494</v>
      </c>
      <c r="C6" s="31" t="str">
        <f t="shared" si="0"/>
        <v>ERP003</v>
      </c>
      <c r="D6" s="48" t="s">
        <v>24</v>
      </c>
      <c r="E6" s="21" t="str">
        <f t="shared" si="1"/>
        <v>ERP003.ARTICLE.FARSI.1391</v>
      </c>
      <c r="F6" s="14" t="s">
        <v>19</v>
      </c>
      <c r="G6" s="15" t="s">
        <v>93</v>
      </c>
      <c r="H6" s="140" t="s">
        <v>822</v>
      </c>
      <c r="I6" s="143">
        <v>7</v>
      </c>
      <c r="J6" s="141">
        <v>1391</v>
      </c>
      <c r="K6" s="141">
        <v>83</v>
      </c>
      <c r="L6" s="142" t="s">
        <v>823</v>
      </c>
      <c r="M6" s="18" t="s">
        <v>92</v>
      </c>
      <c r="N6" s="147" t="s">
        <v>861</v>
      </c>
      <c r="O6" s="32"/>
      <c r="P6" s="32"/>
      <c r="Q6" s="32"/>
      <c r="R6" s="32"/>
    </row>
    <row r="7" spans="1:18" s="33" customFormat="1" ht="55.15" customHeight="1" x14ac:dyDescent="0.2">
      <c r="A7" s="14" t="s">
        <v>488</v>
      </c>
      <c r="B7" s="37" t="s">
        <v>495</v>
      </c>
      <c r="C7" s="31" t="str">
        <f t="shared" si="0"/>
        <v>ERP004</v>
      </c>
      <c r="D7" s="48" t="s">
        <v>24</v>
      </c>
      <c r="E7" s="21" t="str">
        <f t="shared" si="1"/>
        <v>ERP004.ARTICLE.FARSI.1391</v>
      </c>
      <c r="F7" s="14" t="s">
        <v>19</v>
      </c>
      <c r="G7" s="15" t="s">
        <v>93</v>
      </c>
      <c r="H7" s="140" t="s">
        <v>824</v>
      </c>
      <c r="I7" s="143">
        <v>26</v>
      </c>
      <c r="J7" s="141">
        <v>1391</v>
      </c>
      <c r="K7" s="141">
        <v>3</v>
      </c>
      <c r="L7" s="142" t="s">
        <v>825</v>
      </c>
      <c r="M7" s="18" t="s">
        <v>92</v>
      </c>
      <c r="N7" s="148" t="s">
        <v>862</v>
      </c>
      <c r="O7" s="32"/>
      <c r="P7" s="32"/>
      <c r="Q7" s="32"/>
      <c r="R7" s="32"/>
    </row>
    <row r="8" spans="1:18" s="33" customFormat="1" ht="55.15" customHeight="1" x14ac:dyDescent="0.2">
      <c r="A8" s="14" t="s">
        <v>488</v>
      </c>
      <c r="B8" s="37" t="s">
        <v>496</v>
      </c>
      <c r="C8" s="31" t="str">
        <f t="shared" si="0"/>
        <v>ERP005</v>
      </c>
      <c r="D8" s="48" t="s">
        <v>24</v>
      </c>
      <c r="E8" s="21" t="str">
        <f t="shared" si="1"/>
        <v>ERP005.ARTICLE.FARSI.1391</v>
      </c>
      <c r="F8" s="14" t="s">
        <v>19</v>
      </c>
      <c r="G8" s="15" t="s">
        <v>93</v>
      </c>
      <c r="H8" s="140" t="s">
        <v>826</v>
      </c>
      <c r="I8" s="143">
        <v>22</v>
      </c>
      <c r="J8" s="141">
        <v>1391</v>
      </c>
      <c r="K8" s="141">
        <v>12</v>
      </c>
      <c r="L8" s="142" t="s">
        <v>827</v>
      </c>
      <c r="M8" s="18" t="s">
        <v>92</v>
      </c>
      <c r="N8" s="148" t="s">
        <v>863</v>
      </c>
      <c r="O8" s="32"/>
      <c r="P8" s="32"/>
      <c r="Q8" s="32"/>
      <c r="R8" s="32"/>
    </row>
    <row r="9" spans="1:18" s="33" customFormat="1" ht="55.15" customHeight="1" x14ac:dyDescent="0.2">
      <c r="A9" s="14" t="s">
        <v>488</v>
      </c>
      <c r="B9" s="37" t="s">
        <v>497</v>
      </c>
      <c r="C9" s="31" t="str">
        <f t="shared" si="0"/>
        <v>ERP006</v>
      </c>
      <c r="D9" s="48" t="s">
        <v>24</v>
      </c>
      <c r="E9" s="21" t="str">
        <f t="shared" si="1"/>
        <v>ERP006.ARTICLE.FARSI.1391</v>
      </c>
      <c r="F9" s="14" t="s">
        <v>19</v>
      </c>
      <c r="G9" s="15" t="s">
        <v>93</v>
      </c>
      <c r="H9" s="140" t="s">
        <v>828</v>
      </c>
      <c r="I9" s="143">
        <v>2</v>
      </c>
      <c r="J9" s="141">
        <v>1391</v>
      </c>
      <c r="K9" s="141"/>
      <c r="L9" s="142" t="s">
        <v>829</v>
      </c>
      <c r="M9" s="18" t="s">
        <v>92</v>
      </c>
      <c r="N9" s="149" t="s">
        <v>864</v>
      </c>
      <c r="O9" s="32"/>
      <c r="P9" s="32"/>
      <c r="Q9" s="32"/>
      <c r="R9" s="32"/>
    </row>
    <row r="10" spans="1:18" s="33" customFormat="1" ht="55.15" customHeight="1" x14ac:dyDescent="0.2">
      <c r="A10" s="14" t="s">
        <v>488</v>
      </c>
      <c r="B10" s="37" t="s">
        <v>498</v>
      </c>
      <c r="C10" s="31" t="str">
        <f t="shared" si="0"/>
        <v>ERP007</v>
      </c>
      <c r="D10" s="48" t="s">
        <v>24</v>
      </c>
      <c r="E10" s="21" t="str">
        <f t="shared" si="1"/>
        <v>ERP007.ARTICLE.FARSI.1390</v>
      </c>
      <c r="F10" s="14" t="s">
        <v>19</v>
      </c>
      <c r="G10" s="15" t="s">
        <v>93</v>
      </c>
      <c r="H10" s="140" t="s">
        <v>830</v>
      </c>
      <c r="I10" s="143">
        <v>4</v>
      </c>
      <c r="J10" s="141">
        <v>1390</v>
      </c>
      <c r="K10" s="141"/>
      <c r="L10" s="142" t="s">
        <v>831</v>
      </c>
      <c r="M10" s="18" t="s">
        <v>92</v>
      </c>
      <c r="N10" s="149" t="s">
        <v>864</v>
      </c>
      <c r="O10" s="32"/>
      <c r="P10" s="32"/>
      <c r="Q10" s="32"/>
      <c r="R10" s="32"/>
    </row>
    <row r="11" spans="1:18" s="33" customFormat="1" ht="55.15" customHeight="1" x14ac:dyDescent="0.2">
      <c r="A11" s="14" t="s">
        <v>488</v>
      </c>
      <c r="B11" s="37" t="s">
        <v>499</v>
      </c>
      <c r="C11" s="31" t="str">
        <f t="shared" si="0"/>
        <v>ERP008</v>
      </c>
      <c r="D11" s="48" t="s">
        <v>24</v>
      </c>
      <c r="E11" s="21" t="str">
        <f t="shared" si="1"/>
        <v>ERP008.ARTICLE.FARSI.1390</v>
      </c>
      <c r="F11" s="14" t="s">
        <v>19</v>
      </c>
      <c r="G11" s="15" t="s">
        <v>93</v>
      </c>
      <c r="H11" s="140" t="s">
        <v>832</v>
      </c>
      <c r="I11" s="143">
        <v>5</v>
      </c>
      <c r="J11" s="141">
        <v>1390</v>
      </c>
      <c r="K11" s="141">
        <v>70</v>
      </c>
      <c r="L11" s="142" t="s">
        <v>833</v>
      </c>
      <c r="M11" s="18" t="s">
        <v>92</v>
      </c>
      <c r="N11" s="149" t="s">
        <v>865</v>
      </c>
      <c r="O11" s="32"/>
      <c r="P11" s="32"/>
      <c r="Q11" s="32"/>
      <c r="R11" s="32"/>
    </row>
    <row r="12" spans="1:18" s="33" customFormat="1" ht="55.15" customHeight="1" x14ac:dyDescent="0.2">
      <c r="A12" s="14" t="s">
        <v>488</v>
      </c>
      <c r="B12" s="37" t="s">
        <v>500</v>
      </c>
      <c r="C12" s="31" t="str">
        <f t="shared" si="0"/>
        <v>ERP009</v>
      </c>
      <c r="D12" s="48" t="s">
        <v>24</v>
      </c>
      <c r="E12" s="21" t="str">
        <f t="shared" si="1"/>
        <v>ERP009.ARTICLE.FARSI.1390</v>
      </c>
      <c r="F12" s="14" t="s">
        <v>19</v>
      </c>
      <c r="G12" s="15" t="s">
        <v>93</v>
      </c>
      <c r="H12" s="140" t="s">
        <v>834</v>
      </c>
      <c r="I12" s="143">
        <v>15</v>
      </c>
      <c r="J12" s="141">
        <v>1390</v>
      </c>
      <c r="K12" s="143">
        <v>75</v>
      </c>
      <c r="L12" s="142" t="s">
        <v>835</v>
      </c>
      <c r="M12" s="18" t="s">
        <v>92</v>
      </c>
      <c r="N12" s="149" t="s">
        <v>866</v>
      </c>
      <c r="O12" s="32"/>
      <c r="P12" s="32"/>
      <c r="Q12" s="32"/>
      <c r="R12" s="32"/>
    </row>
    <row r="13" spans="1:18" s="33" customFormat="1" ht="55.15" customHeight="1" x14ac:dyDescent="0.2">
      <c r="A13" s="14" t="s">
        <v>488</v>
      </c>
      <c r="B13" s="37" t="s">
        <v>501</v>
      </c>
      <c r="C13" s="31" t="str">
        <f t="shared" si="0"/>
        <v>ERP010</v>
      </c>
      <c r="D13" s="48" t="s">
        <v>24</v>
      </c>
      <c r="E13" s="21" t="str">
        <f t="shared" si="1"/>
        <v>ERP010.ARTICLE.FARSI.1390</v>
      </c>
      <c r="F13" s="14" t="s">
        <v>19</v>
      </c>
      <c r="G13" s="15" t="s">
        <v>93</v>
      </c>
      <c r="H13" s="140" t="s">
        <v>836</v>
      </c>
      <c r="I13" s="143">
        <v>18</v>
      </c>
      <c r="J13" s="141">
        <v>1390</v>
      </c>
      <c r="K13" s="143">
        <v>76</v>
      </c>
      <c r="L13" s="142" t="s">
        <v>837</v>
      </c>
      <c r="M13" s="18" t="s">
        <v>92</v>
      </c>
      <c r="N13" s="150" t="s">
        <v>867</v>
      </c>
      <c r="O13" s="32"/>
      <c r="P13" s="32"/>
      <c r="Q13" s="32"/>
      <c r="R13" s="32"/>
    </row>
    <row r="14" spans="1:18" s="33" customFormat="1" ht="55.15" customHeight="1" x14ac:dyDescent="0.2">
      <c r="A14" s="14" t="s">
        <v>488</v>
      </c>
      <c r="B14" s="37" t="s">
        <v>502</v>
      </c>
      <c r="C14" s="31" t="str">
        <f t="shared" si="0"/>
        <v>ERP011</v>
      </c>
      <c r="D14" s="48" t="s">
        <v>24</v>
      </c>
      <c r="E14" s="21" t="str">
        <f t="shared" si="1"/>
        <v>ERP011.ARTICLE.FARSI.1390</v>
      </c>
      <c r="F14" s="14" t="s">
        <v>19</v>
      </c>
      <c r="G14" s="15" t="s">
        <v>93</v>
      </c>
      <c r="H14" s="140" t="s">
        <v>838</v>
      </c>
      <c r="I14" s="143">
        <v>34</v>
      </c>
      <c r="J14" s="141">
        <v>1390</v>
      </c>
      <c r="K14" s="143">
        <v>8</v>
      </c>
      <c r="L14" s="142" t="s">
        <v>878</v>
      </c>
      <c r="M14" s="18" t="s">
        <v>92</v>
      </c>
      <c r="N14" s="150" t="s">
        <v>868</v>
      </c>
      <c r="O14" s="32"/>
      <c r="P14" s="32"/>
      <c r="Q14" s="32"/>
      <c r="R14" s="32"/>
    </row>
    <row r="15" spans="1:18" s="33" customFormat="1" ht="58.9" customHeight="1" x14ac:dyDescent="0.2">
      <c r="A15" s="14" t="s">
        <v>488</v>
      </c>
      <c r="B15" s="37" t="s">
        <v>503</v>
      </c>
      <c r="C15" s="31" t="str">
        <f t="shared" si="0"/>
        <v>ERP012</v>
      </c>
      <c r="D15" s="48" t="s">
        <v>24</v>
      </c>
      <c r="E15" s="21" t="str">
        <f t="shared" si="1"/>
        <v>ERP012.ARTICLE.FARSI.1389</v>
      </c>
      <c r="F15" s="14" t="s">
        <v>19</v>
      </c>
      <c r="G15" s="15" t="s">
        <v>93</v>
      </c>
      <c r="H15" s="140" t="s">
        <v>839</v>
      </c>
      <c r="I15" s="143">
        <v>1</v>
      </c>
      <c r="J15" s="141">
        <v>1389</v>
      </c>
      <c r="K15" s="143"/>
      <c r="L15" s="142" t="s">
        <v>840</v>
      </c>
      <c r="M15" s="18" t="s">
        <v>92</v>
      </c>
      <c r="N15" s="148" t="s">
        <v>864</v>
      </c>
      <c r="O15" s="32"/>
      <c r="P15" s="32"/>
      <c r="Q15" s="32"/>
      <c r="R15" s="32"/>
    </row>
    <row r="16" spans="1:18" s="33" customFormat="1" ht="55.15" customHeight="1" x14ac:dyDescent="0.2">
      <c r="A16" s="14" t="s">
        <v>488</v>
      </c>
      <c r="B16" s="37" t="s">
        <v>504</v>
      </c>
      <c r="C16" s="31" t="str">
        <f t="shared" si="0"/>
        <v>ERP013</v>
      </c>
      <c r="D16" s="48" t="s">
        <v>24</v>
      </c>
      <c r="E16" s="21" t="str">
        <f t="shared" si="1"/>
        <v>ERP013.ARTICLE.FARSI.1389</v>
      </c>
      <c r="F16" s="14" t="s">
        <v>19</v>
      </c>
      <c r="G16" s="15" t="s">
        <v>93</v>
      </c>
      <c r="H16" s="140" t="s">
        <v>841</v>
      </c>
      <c r="I16" s="143">
        <v>1</v>
      </c>
      <c r="J16" s="141">
        <v>1389</v>
      </c>
      <c r="K16" s="143">
        <v>13</v>
      </c>
      <c r="L16" s="142" t="s">
        <v>840</v>
      </c>
      <c r="M16" s="18" t="s">
        <v>92</v>
      </c>
      <c r="N16" s="148" t="s">
        <v>869</v>
      </c>
      <c r="O16" s="32"/>
      <c r="P16" s="32"/>
      <c r="Q16" s="32"/>
      <c r="R16" s="32"/>
    </row>
    <row r="17" spans="1:18" s="33" customFormat="1" ht="55.15" customHeight="1" x14ac:dyDescent="0.2">
      <c r="A17" s="14" t="s">
        <v>488</v>
      </c>
      <c r="B17" s="37" t="s">
        <v>505</v>
      </c>
      <c r="C17" s="31" t="str">
        <f t="shared" si="0"/>
        <v>ERP014</v>
      </c>
      <c r="D17" s="48" t="s">
        <v>24</v>
      </c>
      <c r="E17" s="21" t="str">
        <f t="shared" si="1"/>
        <v>ERP014.ARTICLE.FARSI.1389</v>
      </c>
      <c r="F17" s="14" t="s">
        <v>19</v>
      </c>
      <c r="G17" s="15" t="s">
        <v>93</v>
      </c>
      <c r="H17" s="140" t="s">
        <v>842</v>
      </c>
      <c r="I17" s="144">
        <v>17</v>
      </c>
      <c r="J17" s="141">
        <v>1389</v>
      </c>
      <c r="K17" s="144">
        <v>3</v>
      </c>
      <c r="L17" s="142" t="s">
        <v>843</v>
      </c>
      <c r="M17" s="18" t="s">
        <v>92</v>
      </c>
      <c r="N17" s="148" t="s">
        <v>870</v>
      </c>
      <c r="O17" s="32"/>
      <c r="P17" s="32"/>
      <c r="Q17" s="32"/>
      <c r="R17" s="32"/>
    </row>
    <row r="18" spans="1:18" s="33" customFormat="1" ht="55.15" customHeight="1" x14ac:dyDescent="0.2">
      <c r="A18" s="14" t="s">
        <v>488</v>
      </c>
      <c r="B18" s="37" t="s">
        <v>506</v>
      </c>
      <c r="C18" s="31" t="str">
        <f t="shared" si="0"/>
        <v>ERP015</v>
      </c>
      <c r="D18" s="48" t="s">
        <v>24</v>
      </c>
      <c r="E18" s="21" t="str">
        <f t="shared" si="1"/>
        <v>ERP015.ARTICLE.FARSI.1390</v>
      </c>
      <c r="F18" s="14" t="s">
        <v>19</v>
      </c>
      <c r="G18" s="15" t="s">
        <v>93</v>
      </c>
      <c r="H18" s="140" t="s">
        <v>844</v>
      </c>
      <c r="I18" s="144">
        <v>22</v>
      </c>
      <c r="J18" s="141">
        <v>1390</v>
      </c>
      <c r="K18" s="144">
        <v>13</v>
      </c>
      <c r="L18" s="142" t="s">
        <v>845</v>
      </c>
      <c r="M18" s="18" t="s">
        <v>92</v>
      </c>
      <c r="N18" s="148" t="s">
        <v>871</v>
      </c>
      <c r="O18" s="32"/>
      <c r="P18" s="32"/>
      <c r="Q18" s="32"/>
      <c r="R18" s="32"/>
    </row>
    <row r="19" spans="1:18" s="33" customFormat="1" ht="55.15" customHeight="1" x14ac:dyDescent="0.2">
      <c r="A19" s="14" t="s">
        <v>488</v>
      </c>
      <c r="B19" s="37" t="s">
        <v>507</v>
      </c>
      <c r="C19" s="31" t="str">
        <f t="shared" si="0"/>
        <v>ERP016</v>
      </c>
      <c r="D19" s="48" t="s">
        <v>24</v>
      </c>
      <c r="E19" s="21" t="str">
        <f t="shared" si="1"/>
        <v>ERP016.ARTICLE.FARSI.1389</v>
      </c>
      <c r="F19" s="14" t="s">
        <v>19</v>
      </c>
      <c r="G19" s="15" t="s">
        <v>93</v>
      </c>
      <c r="H19" s="140" t="s">
        <v>846</v>
      </c>
      <c r="I19" s="144">
        <v>18</v>
      </c>
      <c r="J19" s="141">
        <v>1389</v>
      </c>
      <c r="K19" s="144">
        <v>2</v>
      </c>
      <c r="L19" s="142" t="s">
        <v>847</v>
      </c>
      <c r="M19" s="18" t="s">
        <v>92</v>
      </c>
      <c r="N19" s="148" t="s">
        <v>872</v>
      </c>
      <c r="O19" s="32"/>
      <c r="P19" s="32"/>
      <c r="Q19" s="32"/>
      <c r="R19" s="32"/>
    </row>
    <row r="20" spans="1:18" s="33" customFormat="1" ht="55.15" customHeight="1" x14ac:dyDescent="0.2">
      <c r="A20" s="14" t="s">
        <v>488</v>
      </c>
      <c r="B20" s="37" t="s">
        <v>508</v>
      </c>
      <c r="C20" s="31" t="str">
        <f t="shared" si="0"/>
        <v>ERP017</v>
      </c>
      <c r="D20" s="48" t="s">
        <v>24</v>
      </c>
      <c r="E20" s="21" t="str">
        <f t="shared" si="1"/>
        <v>ERP017.ARTICLE.FARSI.1389</v>
      </c>
      <c r="F20" s="14" t="s">
        <v>19</v>
      </c>
      <c r="G20" s="15" t="s">
        <v>93</v>
      </c>
      <c r="H20" s="140" t="s">
        <v>848</v>
      </c>
      <c r="I20" s="144">
        <v>7</v>
      </c>
      <c r="J20" s="141">
        <v>1389</v>
      </c>
      <c r="K20" s="144">
        <v>128</v>
      </c>
      <c r="L20" s="142" t="s">
        <v>849</v>
      </c>
      <c r="M20" s="18" t="s">
        <v>92</v>
      </c>
      <c r="N20" s="76" t="s">
        <v>873</v>
      </c>
      <c r="O20" s="32"/>
      <c r="P20" s="32"/>
      <c r="Q20" s="32"/>
      <c r="R20" s="32"/>
    </row>
    <row r="21" spans="1:18" s="35" customFormat="1" ht="55.15" customHeight="1" x14ac:dyDescent="0.2">
      <c r="A21" s="14" t="s">
        <v>488</v>
      </c>
      <c r="B21" s="37" t="s">
        <v>509</v>
      </c>
      <c r="C21" s="31" t="str">
        <f t="shared" si="0"/>
        <v>ERP018</v>
      </c>
      <c r="D21" s="48" t="s">
        <v>24</v>
      </c>
      <c r="E21" s="21" t="str">
        <f t="shared" si="1"/>
        <v>ERP018.ARTICLE.FARSI.1389</v>
      </c>
      <c r="F21" s="14" t="s">
        <v>19</v>
      </c>
      <c r="G21" s="15" t="s">
        <v>93</v>
      </c>
      <c r="H21" s="140" t="s">
        <v>850</v>
      </c>
      <c r="I21" s="144">
        <v>6</v>
      </c>
      <c r="J21" s="141">
        <v>1389</v>
      </c>
      <c r="K21" s="144" t="s">
        <v>851</v>
      </c>
      <c r="L21" s="142" t="s">
        <v>852</v>
      </c>
      <c r="M21" s="18" t="s">
        <v>92</v>
      </c>
      <c r="N21" s="76" t="s">
        <v>874</v>
      </c>
      <c r="O21" s="34"/>
      <c r="P21" s="34"/>
      <c r="Q21" s="34"/>
      <c r="R21" s="34"/>
    </row>
    <row r="22" spans="1:18" s="35" customFormat="1" ht="55.15" customHeight="1" x14ac:dyDescent="0.2">
      <c r="A22" s="14" t="s">
        <v>488</v>
      </c>
      <c r="B22" s="37" t="s">
        <v>510</v>
      </c>
      <c r="C22" s="31" t="str">
        <f t="shared" si="0"/>
        <v>ERP019</v>
      </c>
      <c r="D22" s="48" t="s">
        <v>24</v>
      </c>
      <c r="E22" s="21" t="str">
        <f t="shared" si="1"/>
        <v>ERP019.ARTICLE.FARSI.1389</v>
      </c>
      <c r="F22" s="14" t="s">
        <v>19</v>
      </c>
      <c r="G22" s="15" t="s">
        <v>93</v>
      </c>
      <c r="H22" s="140" t="s">
        <v>853</v>
      </c>
      <c r="I22" s="144">
        <v>4</v>
      </c>
      <c r="J22" s="141">
        <v>1389</v>
      </c>
      <c r="K22" s="144">
        <v>6</v>
      </c>
      <c r="L22" s="142" t="s">
        <v>854</v>
      </c>
      <c r="M22" s="18" t="s">
        <v>92</v>
      </c>
      <c r="N22" s="76" t="s">
        <v>875</v>
      </c>
      <c r="O22" s="34"/>
      <c r="P22" s="34"/>
      <c r="Q22" s="34"/>
      <c r="R22" s="34"/>
    </row>
    <row r="23" spans="1:18" s="35" customFormat="1" ht="55.15" customHeight="1" x14ac:dyDescent="0.2">
      <c r="A23" s="14" t="s">
        <v>488</v>
      </c>
      <c r="B23" s="37" t="s">
        <v>511</v>
      </c>
      <c r="C23" s="31" t="str">
        <f t="shared" si="0"/>
        <v>ERP020</v>
      </c>
      <c r="D23" s="48" t="s">
        <v>24</v>
      </c>
      <c r="E23" s="21" t="str">
        <f t="shared" si="1"/>
        <v>ERP020.ARTICLE.FARSI.1389</v>
      </c>
      <c r="F23" s="14" t="s">
        <v>19</v>
      </c>
      <c r="G23" s="15" t="s">
        <v>93</v>
      </c>
      <c r="H23" s="140" t="s">
        <v>855</v>
      </c>
      <c r="I23" s="144">
        <v>2</v>
      </c>
      <c r="J23" s="141">
        <v>1389</v>
      </c>
      <c r="K23" s="144">
        <v>5</v>
      </c>
      <c r="L23" s="142" t="s">
        <v>856</v>
      </c>
      <c r="M23" s="18" t="s">
        <v>92</v>
      </c>
      <c r="N23" s="76" t="s">
        <v>876</v>
      </c>
      <c r="O23" s="34"/>
      <c r="P23" s="34"/>
      <c r="Q23" s="34"/>
      <c r="R23" s="34"/>
    </row>
    <row r="24" spans="1:18" s="35" customFormat="1" ht="55.15" customHeight="1" x14ac:dyDescent="0.2">
      <c r="A24" s="14" t="s">
        <v>488</v>
      </c>
      <c r="B24" s="37" t="s">
        <v>512</v>
      </c>
      <c r="C24" s="31" t="str">
        <f t="shared" si="0"/>
        <v>ERP021</v>
      </c>
      <c r="D24" s="48" t="s">
        <v>24</v>
      </c>
      <c r="E24" s="21" t="str">
        <f t="shared" si="1"/>
        <v>ERP021.ARTICLE.FARSI.1392</v>
      </c>
      <c r="F24" s="14" t="s">
        <v>19</v>
      </c>
      <c r="G24" s="15" t="s">
        <v>93</v>
      </c>
      <c r="H24" s="140" t="s">
        <v>857</v>
      </c>
      <c r="I24" s="144">
        <v>20</v>
      </c>
      <c r="J24" s="141">
        <v>1392</v>
      </c>
      <c r="K24" s="144">
        <v>2</v>
      </c>
      <c r="L24" s="145" t="s">
        <v>858</v>
      </c>
      <c r="M24" s="18" t="s">
        <v>92</v>
      </c>
      <c r="N24" s="76" t="s">
        <v>877</v>
      </c>
      <c r="O24" s="34"/>
      <c r="P24" s="34"/>
      <c r="Q24" s="34"/>
      <c r="R24" s="34"/>
    </row>
    <row r="25" spans="1:18" s="35" customFormat="1" ht="55.15" customHeight="1" x14ac:dyDescent="0.2">
      <c r="A25" s="14" t="s">
        <v>488</v>
      </c>
      <c r="B25" s="37" t="s">
        <v>513</v>
      </c>
      <c r="C25" s="31" t="str">
        <f t="shared" si="0"/>
        <v>ERP022</v>
      </c>
      <c r="D25" s="48" t="s">
        <v>24</v>
      </c>
      <c r="E25" s="21" t="str">
        <f t="shared" si="1"/>
        <v>ERP022.ARTICLE.FARSI.</v>
      </c>
      <c r="F25" s="14" t="s">
        <v>19</v>
      </c>
      <c r="G25" s="15" t="s">
        <v>93</v>
      </c>
      <c r="H25" s="73"/>
      <c r="I25" s="75"/>
      <c r="J25" s="74"/>
      <c r="K25" s="75"/>
      <c r="L25" s="73"/>
      <c r="M25" s="18" t="s">
        <v>92</v>
      </c>
      <c r="N25" s="76"/>
      <c r="O25" s="34"/>
      <c r="P25" s="34"/>
      <c r="Q25" s="34"/>
      <c r="R25" s="34"/>
    </row>
    <row r="26" spans="1:18" s="35" customFormat="1" ht="55.15" customHeight="1" x14ac:dyDescent="0.2">
      <c r="A26" s="14" t="s">
        <v>488</v>
      </c>
      <c r="B26" s="37" t="s">
        <v>514</v>
      </c>
      <c r="C26" s="31" t="str">
        <f t="shared" si="0"/>
        <v>ERP023</v>
      </c>
      <c r="D26" s="48" t="s">
        <v>24</v>
      </c>
      <c r="E26" s="21" t="str">
        <f t="shared" si="1"/>
        <v>ERP023.ARTICLE.FARSI.</v>
      </c>
      <c r="F26" s="14" t="s">
        <v>19</v>
      </c>
      <c r="G26" s="15" t="s">
        <v>93</v>
      </c>
      <c r="H26" s="73"/>
      <c r="I26" s="75"/>
      <c r="J26" s="74"/>
      <c r="K26" s="75"/>
      <c r="L26" s="73"/>
      <c r="M26" s="18" t="s">
        <v>92</v>
      </c>
      <c r="N26" s="77"/>
      <c r="O26" s="34"/>
      <c r="P26" s="34"/>
      <c r="Q26" s="34"/>
      <c r="R26" s="34"/>
    </row>
    <row r="27" spans="1:18" s="35" customFormat="1" ht="55.15" customHeight="1" x14ac:dyDescent="0.2">
      <c r="A27" s="14" t="s">
        <v>488</v>
      </c>
      <c r="B27" s="37" t="s">
        <v>515</v>
      </c>
      <c r="C27" s="31" t="str">
        <f t="shared" si="0"/>
        <v>ERP024</v>
      </c>
      <c r="D27" s="48" t="s">
        <v>24</v>
      </c>
      <c r="E27" s="21" t="str">
        <f t="shared" si="1"/>
        <v>ERP024.ARTICLE.FARSI.</v>
      </c>
      <c r="F27" s="14" t="s">
        <v>19</v>
      </c>
      <c r="G27" s="15" t="s">
        <v>93</v>
      </c>
      <c r="H27" s="73"/>
      <c r="I27" s="75"/>
      <c r="J27" s="74"/>
      <c r="K27" s="75"/>
      <c r="L27" s="73"/>
      <c r="M27" s="18" t="s">
        <v>92</v>
      </c>
      <c r="N27" s="77"/>
      <c r="O27" s="34"/>
      <c r="P27" s="34"/>
      <c r="Q27" s="34"/>
      <c r="R27" s="34"/>
    </row>
    <row r="28" spans="1:18" s="35" customFormat="1" ht="55.15" customHeight="1" x14ac:dyDescent="0.2">
      <c r="A28" s="14" t="s">
        <v>488</v>
      </c>
      <c r="B28" s="37" t="s">
        <v>516</v>
      </c>
      <c r="C28" s="31" t="str">
        <f t="shared" si="0"/>
        <v>ERP025</v>
      </c>
      <c r="D28" s="48" t="s">
        <v>24</v>
      </c>
      <c r="E28" s="21" t="str">
        <f t="shared" si="1"/>
        <v>ERP025.ARTICLE.FARSI.</v>
      </c>
      <c r="F28" s="14" t="s">
        <v>19</v>
      </c>
      <c r="G28" s="15" t="s">
        <v>93</v>
      </c>
      <c r="H28" s="73"/>
      <c r="I28" s="75"/>
      <c r="J28" s="74"/>
      <c r="K28" s="75"/>
      <c r="L28" s="73"/>
      <c r="M28" s="18" t="s">
        <v>92</v>
      </c>
      <c r="N28" s="77"/>
      <c r="O28" s="34"/>
      <c r="P28" s="34"/>
      <c r="Q28" s="34"/>
      <c r="R28" s="34"/>
    </row>
    <row r="29" spans="1:18" s="35" customFormat="1" ht="55.15" customHeight="1" x14ac:dyDescent="0.2">
      <c r="A29" s="14" t="s">
        <v>488</v>
      </c>
      <c r="B29" s="37" t="s">
        <v>517</v>
      </c>
      <c r="C29" s="31" t="str">
        <f t="shared" si="0"/>
        <v>ERP026</v>
      </c>
      <c r="D29" s="48" t="s">
        <v>24</v>
      </c>
      <c r="E29" s="21" t="str">
        <f t="shared" si="1"/>
        <v>ERP026.ARTICLE.FARSI.</v>
      </c>
      <c r="F29" s="14" t="s">
        <v>19</v>
      </c>
      <c r="G29" s="15" t="s">
        <v>93</v>
      </c>
      <c r="H29" s="73"/>
      <c r="I29" s="75"/>
      <c r="J29" s="74"/>
      <c r="K29" s="75"/>
      <c r="L29" s="73"/>
      <c r="M29" s="18" t="s">
        <v>92</v>
      </c>
      <c r="N29" s="77"/>
      <c r="O29" s="34"/>
      <c r="P29" s="34"/>
      <c r="Q29" s="34"/>
      <c r="R29" s="34"/>
    </row>
    <row r="30" spans="1:18" s="35" customFormat="1" ht="55.15" customHeight="1" x14ac:dyDescent="0.2">
      <c r="A30" s="14" t="s">
        <v>488</v>
      </c>
      <c r="B30" s="37" t="s">
        <v>518</v>
      </c>
      <c r="C30" s="31" t="str">
        <f t="shared" si="0"/>
        <v>ERP027</v>
      </c>
      <c r="D30" s="48" t="s">
        <v>24</v>
      </c>
      <c r="E30" s="21" t="str">
        <f t="shared" si="1"/>
        <v>ERP027.ARTICLE.FARSI.</v>
      </c>
      <c r="F30" s="14" t="s">
        <v>19</v>
      </c>
      <c r="G30" s="15" t="s">
        <v>93</v>
      </c>
      <c r="H30" s="16"/>
      <c r="I30" s="16"/>
      <c r="J30" s="17"/>
      <c r="K30" s="16"/>
      <c r="L30" s="19"/>
      <c r="M30" s="18" t="s">
        <v>92</v>
      </c>
      <c r="N30" s="77"/>
      <c r="O30" s="34"/>
      <c r="P30" s="34"/>
      <c r="Q30" s="34"/>
      <c r="R30" s="34"/>
    </row>
    <row r="31" spans="1:18" s="35" customFormat="1" ht="55.15" customHeight="1" x14ac:dyDescent="0.2">
      <c r="A31" s="14"/>
      <c r="B31" s="37" t="s">
        <v>519</v>
      </c>
      <c r="C31" s="31" t="str">
        <f t="shared" si="0"/>
        <v>ERP028</v>
      </c>
      <c r="D31" s="48"/>
      <c r="E31" s="21" t="str">
        <f t="shared" si="1"/>
        <v>ERP028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ERP029</v>
      </c>
      <c r="D32" s="48"/>
      <c r="E32" s="21" t="str">
        <f t="shared" si="1"/>
        <v>ERP029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ERP030</v>
      </c>
      <c r="D33" s="48"/>
      <c r="E33" s="21" t="str">
        <f t="shared" si="1"/>
        <v>ERP030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ERP031</v>
      </c>
      <c r="D34" s="47"/>
      <c r="E34" s="21" t="str">
        <f t="shared" si="1"/>
        <v>ERP031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ERP032</v>
      </c>
      <c r="D35" s="47"/>
      <c r="E35" s="21" t="str">
        <f t="shared" si="1"/>
        <v>ERP032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ERP033</v>
      </c>
      <c r="D36" s="47"/>
      <c r="E36" s="21" t="str">
        <f t="shared" si="1"/>
        <v>ERP033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ERP034</v>
      </c>
      <c r="D37" s="47"/>
      <c r="E37" s="21" t="str">
        <f t="shared" si="1"/>
        <v>ERP034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ERP035</v>
      </c>
      <c r="D38" s="47"/>
      <c r="E38" s="21" t="str">
        <f t="shared" si="1"/>
        <v>ERP035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ERP036</v>
      </c>
      <c r="D39" s="47"/>
      <c r="E39" s="21" t="str">
        <f t="shared" si="1"/>
        <v>ERP036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ERP037</v>
      </c>
      <c r="D40" s="47"/>
      <c r="E40" s="21" t="str">
        <f t="shared" si="1"/>
        <v>ERP037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ERP038</v>
      </c>
      <c r="D41" s="47"/>
      <c r="E41" s="21" t="str">
        <f t="shared" si="1"/>
        <v>ERP038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ERP039</v>
      </c>
      <c r="D42" s="47"/>
      <c r="E42" s="21" t="str">
        <f t="shared" si="1"/>
        <v>ERP039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ERP040</v>
      </c>
      <c r="D43" s="47"/>
      <c r="E43" s="21" t="str">
        <f t="shared" si="1"/>
        <v>ERP040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ERP041</v>
      </c>
      <c r="D44" s="47"/>
      <c r="E44" s="21" t="str">
        <f t="shared" si="1"/>
        <v>ERP041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ERP042</v>
      </c>
      <c r="D45" s="47"/>
      <c r="E45" s="21" t="str">
        <f t="shared" si="1"/>
        <v>ERP042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ERP043</v>
      </c>
      <c r="D46" s="47"/>
      <c r="E46" s="21" t="str">
        <f t="shared" si="1"/>
        <v>ERP043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ERP044</v>
      </c>
      <c r="D47" s="47"/>
      <c r="E47" s="21" t="str">
        <f t="shared" si="1"/>
        <v>ERP044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ERP045</v>
      </c>
      <c r="D48" s="47"/>
      <c r="E48" s="21" t="str">
        <f t="shared" si="1"/>
        <v>ERP045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ERP046</v>
      </c>
      <c r="D49" s="47"/>
      <c r="E49" s="21" t="str">
        <f t="shared" si="1"/>
        <v>ERP046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ERP047</v>
      </c>
      <c r="D50" s="47"/>
      <c r="E50" s="21" t="str">
        <f t="shared" si="1"/>
        <v>ERP047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ERP048</v>
      </c>
      <c r="D51" s="47"/>
      <c r="E51" s="21" t="str">
        <f t="shared" si="1"/>
        <v>ERP048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ERP049</v>
      </c>
      <c r="D52" s="47"/>
      <c r="E52" s="21" t="str">
        <f t="shared" si="1"/>
        <v>ERP049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ERP050</v>
      </c>
      <c r="D53" s="47"/>
      <c r="E53" s="21" t="str">
        <f t="shared" si="1"/>
        <v>ERP050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ERP051</v>
      </c>
      <c r="D54" s="47"/>
      <c r="E54" s="21" t="str">
        <f t="shared" si="1"/>
        <v>ERP051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ERP052</v>
      </c>
      <c r="D55" s="47"/>
      <c r="E55" s="21" t="str">
        <f t="shared" si="1"/>
        <v>ERP052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ERP053</v>
      </c>
      <c r="D56" s="47"/>
      <c r="E56" s="21" t="str">
        <f t="shared" si="1"/>
        <v>ERP053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ERP054</v>
      </c>
      <c r="D57" s="47"/>
      <c r="E57" s="21" t="str">
        <f t="shared" si="1"/>
        <v>ERP054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ERP055</v>
      </c>
      <c r="D58" s="47"/>
      <c r="E58" s="21" t="str">
        <f t="shared" si="1"/>
        <v>ERP055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ERP056</v>
      </c>
      <c r="D59" s="47"/>
      <c r="E59" s="21" t="str">
        <f t="shared" si="1"/>
        <v>ERP056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ERP057</v>
      </c>
      <c r="D60" s="47"/>
      <c r="E60" s="21" t="str">
        <f t="shared" si="1"/>
        <v>ERP057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ERP058</v>
      </c>
      <c r="D61" s="47"/>
      <c r="E61" s="21" t="str">
        <f t="shared" si="1"/>
        <v>ERP058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ERP059</v>
      </c>
      <c r="D62" s="47"/>
      <c r="E62" s="21" t="str">
        <f t="shared" si="1"/>
        <v>ERP059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ERP060</v>
      </c>
      <c r="D63" s="47"/>
      <c r="E63" s="21" t="str">
        <f t="shared" si="1"/>
        <v>ERP060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ERP061</v>
      </c>
      <c r="D64" s="47"/>
      <c r="E64" s="21" t="str">
        <f t="shared" si="1"/>
        <v>ERP061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ERP062</v>
      </c>
      <c r="D65" s="47"/>
      <c r="E65" s="21" t="str">
        <f t="shared" si="1"/>
        <v>ERP062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ERP063</v>
      </c>
      <c r="D66" s="47"/>
      <c r="E66" s="21" t="str">
        <f t="shared" si="1"/>
        <v>ERP063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ERP064</v>
      </c>
      <c r="D67" s="47"/>
      <c r="E67" s="21" t="str">
        <f t="shared" si="1"/>
        <v>ERP064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ERP065</v>
      </c>
      <c r="D68" s="47"/>
      <c r="E68" s="21" t="str">
        <f t="shared" ref="E68:E131" si="3">CONCATENATE(C68,F68,D68,J68)</f>
        <v>ERP065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ERP066</v>
      </c>
      <c r="D69" s="47"/>
      <c r="E69" s="21" t="str">
        <f t="shared" si="3"/>
        <v>ERP066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ERP067</v>
      </c>
      <c r="D70" s="47"/>
      <c r="E70" s="21" t="str">
        <f t="shared" si="3"/>
        <v>ERP067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ERP068</v>
      </c>
      <c r="D71" s="47"/>
      <c r="E71" s="21" t="str">
        <f t="shared" si="3"/>
        <v>ERP068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ERP069</v>
      </c>
      <c r="D72" s="47"/>
      <c r="E72" s="21" t="str">
        <f t="shared" si="3"/>
        <v>ERP069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ERP070</v>
      </c>
      <c r="D73" s="47"/>
      <c r="E73" s="21" t="str">
        <f t="shared" si="3"/>
        <v>ERP070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ERP071</v>
      </c>
      <c r="D74" s="47"/>
      <c r="E74" s="21" t="str">
        <f t="shared" si="3"/>
        <v>ERP071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ERP072</v>
      </c>
      <c r="D75" s="47"/>
      <c r="E75" s="21" t="str">
        <f t="shared" si="3"/>
        <v>ERP072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ERP073</v>
      </c>
      <c r="D76" s="47"/>
      <c r="E76" s="21" t="str">
        <f t="shared" si="3"/>
        <v>ERP073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ERP074</v>
      </c>
      <c r="D77" s="47"/>
      <c r="E77" s="21" t="str">
        <f t="shared" si="3"/>
        <v>ERP074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ERP075</v>
      </c>
      <c r="D78" s="47"/>
      <c r="E78" s="21" t="str">
        <f t="shared" si="3"/>
        <v>ERP075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ERP076</v>
      </c>
      <c r="D79" s="47"/>
      <c r="E79" s="21" t="str">
        <f t="shared" si="3"/>
        <v>ERP076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ERP077</v>
      </c>
      <c r="D80" s="47"/>
      <c r="E80" s="21" t="str">
        <f t="shared" si="3"/>
        <v>ERP077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ERP078</v>
      </c>
      <c r="D81" s="47"/>
      <c r="E81" s="21" t="str">
        <f t="shared" si="3"/>
        <v>ERP078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ERP079</v>
      </c>
      <c r="D82" s="47"/>
      <c r="E82" s="21" t="str">
        <f t="shared" si="3"/>
        <v>ERP079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ERP080</v>
      </c>
      <c r="D83" s="47"/>
      <c r="E83" s="21" t="str">
        <f t="shared" si="3"/>
        <v>ERP080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ERP081</v>
      </c>
      <c r="D84" s="47"/>
      <c r="E84" s="21" t="str">
        <f t="shared" si="3"/>
        <v>ERP081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ERP082</v>
      </c>
      <c r="D85" s="47"/>
      <c r="E85" s="21" t="str">
        <f t="shared" si="3"/>
        <v>ERP082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ERP083</v>
      </c>
      <c r="D86" s="47"/>
      <c r="E86" s="21" t="str">
        <f t="shared" si="3"/>
        <v>ERP083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ERP084</v>
      </c>
      <c r="D87" s="47"/>
      <c r="E87" s="21" t="str">
        <f t="shared" si="3"/>
        <v>ERP084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ERP085</v>
      </c>
      <c r="D88" s="47"/>
      <c r="E88" s="21" t="str">
        <f t="shared" si="3"/>
        <v>ERP085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ERP086</v>
      </c>
      <c r="D89" s="47"/>
      <c r="E89" s="21" t="str">
        <f t="shared" si="3"/>
        <v>ERP086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ERP087</v>
      </c>
      <c r="D90" s="47"/>
      <c r="E90" s="21" t="str">
        <f t="shared" si="3"/>
        <v>ERP087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ERP088</v>
      </c>
      <c r="D91" s="47"/>
      <c r="E91" s="21" t="str">
        <f t="shared" si="3"/>
        <v>ERP088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ERP089</v>
      </c>
      <c r="D92" s="47"/>
      <c r="E92" s="21" t="str">
        <f t="shared" si="3"/>
        <v>ERP089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ERP090</v>
      </c>
      <c r="D93" s="47"/>
      <c r="E93" s="21" t="str">
        <f t="shared" si="3"/>
        <v>ERP090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ERP091</v>
      </c>
      <c r="D94" s="47"/>
      <c r="E94" s="21" t="str">
        <f t="shared" si="3"/>
        <v>ERP091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ERP092</v>
      </c>
      <c r="D95" s="47"/>
      <c r="E95" s="21" t="str">
        <f t="shared" si="3"/>
        <v>ERP092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ERP093</v>
      </c>
      <c r="D96" s="47"/>
      <c r="E96" s="21" t="str">
        <f t="shared" si="3"/>
        <v>ERP093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ERP094</v>
      </c>
      <c r="D97" s="47"/>
      <c r="E97" s="21" t="str">
        <f t="shared" si="3"/>
        <v>ERP094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ERP095</v>
      </c>
      <c r="D98" s="47"/>
      <c r="E98" s="21" t="str">
        <f t="shared" si="3"/>
        <v>ERP095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ERP096</v>
      </c>
      <c r="D99" s="47"/>
      <c r="E99" s="21" t="str">
        <f t="shared" si="3"/>
        <v>ERP096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ERP097</v>
      </c>
      <c r="D100" s="47"/>
      <c r="E100" s="21" t="str">
        <f t="shared" si="3"/>
        <v>ERP097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ERP098</v>
      </c>
      <c r="D101" s="47"/>
      <c r="E101" s="21" t="str">
        <f t="shared" si="3"/>
        <v>ERP098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ERP099</v>
      </c>
      <c r="D102" s="47"/>
      <c r="E102" s="21" t="str">
        <f t="shared" si="3"/>
        <v>ERP099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ERP100</v>
      </c>
      <c r="D103" s="47"/>
      <c r="E103" s="21" t="str">
        <f t="shared" si="3"/>
        <v>ERP100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ERP101</v>
      </c>
      <c r="D104" s="47"/>
      <c r="E104" s="21" t="str">
        <f t="shared" si="3"/>
        <v>ERP101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ERP102</v>
      </c>
      <c r="D105" s="47"/>
      <c r="E105" s="21" t="str">
        <f t="shared" si="3"/>
        <v>ERP102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ERP103</v>
      </c>
      <c r="D106" s="47"/>
      <c r="E106" s="21" t="str">
        <f t="shared" si="3"/>
        <v>ERP103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ERP104</v>
      </c>
      <c r="D107" s="47"/>
      <c r="E107" s="21" t="str">
        <f t="shared" si="3"/>
        <v>ERP104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ERP105</v>
      </c>
      <c r="D108" s="47"/>
      <c r="E108" s="21" t="str">
        <f t="shared" si="3"/>
        <v>ERP105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ERP106</v>
      </c>
      <c r="D109" s="47"/>
      <c r="E109" s="21" t="str">
        <f t="shared" si="3"/>
        <v>ERP106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ERP107</v>
      </c>
      <c r="D110" s="47"/>
      <c r="E110" s="21" t="str">
        <f t="shared" si="3"/>
        <v>ERP107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ERP108</v>
      </c>
      <c r="D111" s="47"/>
      <c r="E111" s="21" t="str">
        <f t="shared" si="3"/>
        <v>ERP108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ERP109</v>
      </c>
      <c r="D112" s="47"/>
      <c r="E112" s="21" t="str">
        <f t="shared" si="3"/>
        <v>ERP109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ERP110</v>
      </c>
      <c r="D113" s="47"/>
      <c r="E113" s="21" t="str">
        <f t="shared" si="3"/>
        <v>ERP110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ERP111</v>
      </c>
      <c r="D114" s="47"/>
      <c r="E114" s="21" t="str">
        <f t="shared" si="3"/>
        <v>ERP111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ERP112</v>
      </c>
      <c r="D115" s="47"/>
      <c r="E115" s="21" t="str">
        <f t="shared" si="3"/>
        <v>ERP112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ERP113</v>
      </c>
      <c r="D116" s="47"/>
      <c r="E116" s="21" t="str">
        <f t="shared" si="3"/>
        <v>ERP113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ERP114</v>
      </c>
      <c r="D117" s="47"/>
      <c r="E117" s="21" t="str">
        <f t="shared" si="3"/>
        <v>ERP114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ERP115</v>
      </c>
      <c r="D118" s="47"/>
      <c r="E118" s="21" t="str">
        <f t="shared" si="3"/>
        <v>ERP115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ERP116</v>
      </c>
      <c r="D119" s="47"/>
      <c r="E119" s="21" t="str">
        <f t="shared" si="3"/>
        <v>ERP116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ERP117</v>
      </c>
      <c r="D120" s="47"/>
      <c r="E120" s="21" t="str">
        <f t="shared" si="3"/>
        <v>ERP117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ERP118</v>
      </c>
      <c r="D121" s="47"/>
      <c r="E121" s="21" t="str">
        <f t="shared" si="3"/>
        <v>ERP118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ERP119</v>
      </c>
      <c r="D122" s="47"/>
      <c r="E122" s="21" t="str">
        <f t="shared" si="3"/>
        <v>ERP119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ERP120</v>
      </c>
      <c r="D123" s="47"/>
      <c r="E123" s="21" t="str">
        <f t="shared" si="3"/>
        <v>ERP120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ERP121</v>
      </c>
      <c r="D124" s="47"/>
      <c r="E124" s="21" t="str">
        <f t="shared" si="3"/>
        <v>ERP121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ERP122</v>
      </c>
      <c r="D125" s="47"/>
      <c r="E125" s="21" t="str">
        <f t="shared" si="3"/>
        <v>ERP122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ERP123</v>
      </c>
      <c r="D126" s="47"/>
      <c r="E126" s="21" t="str">
        <f t="shared" si="3"/>
        <v>ERP123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ERP124</v>
      </c>
      <c r="D127" s="47"/>
      <c r="E127" s="21" t="str">
        <f t="shared" si="3"/>
        <v>ERP124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ERP125</v>
      </c>
      <c r="D128" s="47"/>
      <c r="E128" s="21" t="str">
        <f t="shared" si="3"/>
        <v>ERP125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ERP126</v>
      </c>
      <c r="D129" s="47"/>
      <c r="E129" s="21" t="str">
        <f t="shared" si="3"/>
        <v>ERP126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ERP127</v>
      </c>
      <c r="D130" s="47"/>
      <c r="E130" s="21" t="str">
        <f t="shared" si="3"/>
        <v>ERP127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ERP128</v>
      </c>
      <c r="D131" s="47"/>
      <c r="E131" s="21" t="str">
        <f t="shared" si="3"/>
        <v>ERP128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ERP129</v>
      </c>
      <c r="D132" s="47"/>
      <c r="E132" s="21" t="str">
        <f t="shared" ref="E132:E195" si="5">CONCATENATE(C132,F132,D132,J132)</f>
        <v>ERP129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ERP130</v>
      </c>
      <c r="D133" s="47"/>
      <c r="E133" s="21" t="str">
        <f t="shared" si="5"/>
        <v>ERP130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ERP131</v>
      </c>
      <c r="D134" s="47"/>
      <c r="E134" s="21" t="str">
        <f t="shared" si="5"/>
        <v>ERP131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ERP132</v>
      </c>
      <c r="D135" s="47"/>
      <c r="E135" s="21" t="str">
        <f t="shared" si="5"/>
        <v>ERP132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ERP133</v>
      </c>
      <c r="D136" s="47"/>
      <c r="E136" s="21" t="str">
        <f t="shared" si="5"/>
        <v>ERP133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ERP134</v>
      </c>
      <c r="D137" s="47"/>
      <c r="E137" s="21" t="str">
        <f t="shared" si="5"/>
        <v>ERP134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ERP135</v>
      </c>
      <c r="D138" s="47"/>
      <c r="E138" s="21" t="str">
        <f t="shared" si="5"/>
        <v>ERP135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ERP136</v>
      </c>
      <c r="D139" s="47"/>
      <c r="E139" s="21" t="str">
        <f t="shared" si="5"/>
        <v>ERP136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ERP137</v>
      </c>
      <c r="D140" s="47"/>
      <c r="E140" s="21" t="str">
        <f t="shared" si="5"/>
        <v>ERP137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ERP138</v>
      </c>
      <c r="D141" s="47"/>
      <c r="E141" s="21" t="str">
        <f t="shared" si="5"/>
        <v>ERP138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ERP139</v>
      </c>
      <c r="D142" s="47"/>
      <c r="E142" s="21" t="str">
        <f t="shared" si="5"/>
        <v>ERP139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ERP140</v>
      </c>
      <c r="D143" s="47"/>
      <c r="E143" s="21" t="str">
        <f t="shared" si="5"/>
        <v>ERP140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ERP141</v>
      </c>
      <c r="D144" s="47"/>
      <c r="E144" s="21" t="str">
        <f t="shared" si="5"/>
        <v>ERP141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ERP142</v>
      </c>
      <c r="D145" s="47"/>
      <c r="E145" s="21" t="str">
        <f t="shared" si="5"/>
        <v>ERP142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ERP143</v>
      </c>
      <c r="D146" s="47"/>
      <c r="E146" s="21" t="str">
        <f t="shared" si="5"/>
        <v>ERP143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ERP144</v>
      </c>
      <c r="D147" s="47"/>
      <c r="E147" s="21" t="str">
        <f t="shared" si="5"/>
        <v>ERP144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ERP145</v>
      </c>
      <c r="D148" s="47"/>
      <c r="E148" s="21" t="str">
        <f t="shared" si="5"/>
        <v>ERP145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ERP146</v>
      </c>
      <c r="D149" s="47"/>
      <c r="E149" s="21" t="str">
        <f t="shared" si="5"/>
        <v>ERP146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ERP147</v>
      </c>
      <c r="D150" s="47"/>
      <c r="E150" s="21" t="str">
        <f t="shared" si="5"/>
        <v>ERP147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ERP148</v>
      </c>
      <c r="D151" s="47"/>
      <c r="E151" s="21" t="str">
        <f t="shared" si="5"/>
        <v>ERP148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ERP149</v>
      </c>
      <c r="D152" s="47"/>
      <c r="E152" s="21" t="str">
        <f t="shared" si="5"/>
        <v>ERP149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ERP150</v>
      </c>
      <c r="D153" s="47"/>
      <c r="E153" s="21" t="str">
        <f t="shared" si="5"/>
        <v>ERP150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ERP151</v>
      </c>
      <c r="D154" s="47"/>
      <c r="E154" s="21" t="str">
        <f t="shared" si="5"/>
        <v>ERP151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ERP152</v>
      </c>
      <c r="D155" s="47"/>
      <c r="E155" s="21" t="str">
        <f t="shared" si="5"/>
        <v>ERP152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ERP153</v>
      </c>
      <c r="D156" s="47"/>
      <c r="E156" s="21" t="str">
        <f t="shared" si="5"/>
        <v>ERP153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ERP154</v>
      </c>
      <c r="D157" s="47"/>
      <c r="E157" s="21" t="str">
        <f t="shared" si="5"/>
        <v>ERP154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ERP155</v>
      </c>
      <c r="D158" s="47"/>
      <c r="E158" s="21" t="str">
        <f t="shared" si="5"/>
        <v>ERP155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ERP156</v>
      </c>
      <c r="D159" s="47"/>
      <c r="E159" s="21" t="str">
        <f t="shared" si="5"/>
        <v>ERP156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ERP157</v>
      </c>
      <c r="D160" s="47"/>
      <c r="E160" s="21" t="str">
        <f t="shared" si="5"/>
        <v>ERP157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ERP158</v>
      </c>
      <c r="D161" s="47"/>
      <c r="E161" s="21" t="str">
        <f t="shared" si="5"/>
        <v>ERP158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ERP159</v>
      </c>
      <c r="D162" s="47"/>
      <c r="E162" s="21" t="str">
        <f t="shared" si="5"/>
        <v>ERP159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ERP160</v>
      </c>
      <c r="D163" s="47"/>
      <c r="E163" s="21" t="str">
        <f t="shared" si="5"/>
        <v>ERP160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ERP161</v>
      </c>
      <c r="D164" s="47"/>
      <c r="E164" s="21" t="str">
        <f t="shared" si="5"/>
        <v>ERP161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ERP162</v>
      </c>
      <c r="D165" s="47"/>
      <c r="E165" s="21" t="str">
        <f t="shared" si="5"/>
        <v>ERP162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ERP163</v>
      </c>
      <c r="D166" s="47"/>
      <c r="E166" s="21" t="str">
        <f t="shared" si="5"/>
        <v>ERP163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ERP164</v>
      </c>
      <c r="D167" s="47"/>
      <c r="E167" s="21" t="str">
        <f t="shared" si="5"/>
        <v>ERP164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ERP165</v>
      </c>
      <c r="D168" s="47"/>
      <c r="E168" s="21" t="str">
        <f t="shared" si="5"/>
        <v>ERP165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ERP166</v>
      </c>
      <c r="D169" s="47"/>
      <c r="E169" s="21" t="str">
        <f t="shared" si="5"/>
        <v>ERP166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ERP167</v>
      </c>
      <c r="D170" s="47"/>
      <c r="E170" s="21" t="str">
        <f t="shared" si="5"/>
        <v>ERP167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ERP168</v>
      </c>
      <c r="D171" s="47"/>
      <c r="E171" s="21" t="str">
        <f t="shared" si="5"/>
        <v>ERP168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ERP169</v>
      </c>
      <c r="D172" s="47"/>
      <c r="E172" s="21" t="str">
        <f t="shared" si="5"/>
        <v>ERP169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ERP170</v>
      </c>
      <c r="D173" s="47"/>
      <c r="E173" s="21" t="str">
        <f t="shared" si="5"/>
        <v>ERP170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ERP171</v>
      </c>
      <c r="D174" s="47"/>
      <c r="E174" s="21" t="str">
        <f t="shared" si="5"/>
        <v>ERP171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ERP172</v>
      </c>
      <c r="D175" s="47"/>
      <c r="E175" s="21" t="str">
        <f t="shared" si="5"/>
        <v>ERP172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ERP173</v>
      </c>
      <c r="D176" s="47"/>
      <c r="E176" s="21" t="str">
        <f t="shared" si="5"/>
        <v>ERP173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ERP174</v>
      </c>
      <c r="D177" s="47"/>
      <c r="E177" s="21" t="str">
        <f t="shared" si="5"/>
        <v>ERP174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ERP175</v>
      </c>
      <c r="D178" s="47"/>
      <c r="E178" s="21" t="str">
        <f t="shared" si="5"/>
        <v>ERP175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ERP176</v>
      </c>
      <c r="D179" s="47"/>
      <c r="E179" s="21" t="str">
        <f t="shared" si="5"/>
        <v>ERP176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ERP177</v>
      </c>
      <c r="D180" s="47"/>
      <c r="E180" s="21" t="str">
        <f t="shared" si="5"/>
        <v>ERP177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ERP178</v>
      </c>
      <c r="D181" s="47"/>
      <c r="E181" s="21" t="str">
        <f t="shared" si="5"/>
        <v>ERP178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ERP179</v>
      </c>
      <c r="D182" s="47"/>
      <c r="E182" s="21" t="str">
        <f t="shared" si="5"/>
        <v>ERP179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ERP180</v>
      </c>
      <c r="D183" s="47"/>
      <c r="E183" s="21" t="str">
        <f t="shared" si="5"/>
        <v>ERP180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ERP181</v>
      </c>
      <c r="D184" s="47"/>
      <c r="E184" s="21" t="str">
        <f t="shared" si="5"/>
        <v>ERP181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ERP182</v>
      </c>
      <c r="D185" s="47"/>
      <c r="E185" s="21" t="str">
        <f t="shared" si="5"/>
        <v>ERP182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ERP183</v>
      </c>
      <c r="D186" s="47"/>
      <c r="E186" s="21" t="str">
        <f t="shared" si="5"/>
        <v>ERP183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ERP184</v>
      </c>
      <c r="D187" s="47"/>
      <c r="E187" s="21" t="str">
        <f t="shared" si="5"/>
        <v>ERP184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ERP185</v>
      </c>
      <c r="D188" s="47"/>
      <c r="E188" s="21" t="str">
        <f t="shared" si="5"/>
        <v>ERP185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ERP186</v>
      </c>
      <c r="D189" s="47"/>
      <c r="E189" s="21" t="str">
        <f t="shared" si="5"/>
        <v>ERP186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ERP187</v>
      </c>
      <c r="D190" s="47"/>
      <c r="E190" s="21" t="str">
        <f t="shared" si="5"/>
        <v>ERP187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ERP188</v>
      </c>
      <c r="D191" s="47"/>
      <c r="E191" s="21" t="str">
        <f t="shared" si="5"/>
        <v>ERP188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ERP189</v>
      </c>
      <c r="D192" s="47"/>
      <c r="E192" s="21" t="str">
        <f t="shared" si="5"/>
        <v>ERP189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ERP190</v>
      </c>
      <c r="D193" s="47"/>
      <c r="E193" s="21" t="str">
        <f t="shared" si="5"/>
        <v>ERP190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ERP191</v>
      </c>
      <c r="D194" s="47"/>
      <c r="E194" s="21" t="str">
        <f t="shared" si="5"/>
        <v>ERP191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ERP192</v>
      </c>
      <c r="D195" s="47"/>
      <c r="E195" s="21" t="str">
        <f t="shared" si="5"/>
        <v>ERP192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ERP193</v>
      </c>
      <c r="D196" s="47"/>
      <c r="E196" s="21" t="str">
        <f t="shared" ref="E196:E219" si="7">CONCATENATE(C196,F196,D196,J196)</f>
        <v>ERP193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ERP194</v>
      </c>
      <c r="D197" s="47"/>
      <c r="E197" s="21" t="str">
        <f t="shared" si="7"/>
        <v>ERP194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ERP195</v>
      </c>
      <c r="D198" s="47"/>
      <c r="E198" s="21" t="str">
        <f t="shared" si="7"/>
        <v>ERP195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ERP196</v>
      </c>
      <c r="D199" s="47"/>
      <c r="E199" s="21" t="str">
        <f t="shared" si="7"/>
        <v>ERP196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ERP197</v>
      </c>
      <c r="D200" s="47"/>
      <c r="E200" s="21" t="str">
        <f t="shared" si="7"/>
        <v>ERP197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ERP198</v>
      </c>
      <c r="D201" s="47"/>
      <c r="E201" s="21" t="str">
        <f t="shared" si="7"/>
        <v>ERP198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ERP199</v>
      </c>
      <c r="D202" s="47"/>
      <c r="E202" s="21" t="str">
        <f t="shared" si="7"/>
        <v>ERP199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ERP200</v>
      </c>
      <c r="D203" s="47"/>
      <c r="E203" s="21" t="str">
        <f t="shared" si="7"/>
        <v>ERP200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ERP201</v>
      </c>
      <c r="D204" s="47"/>
      <c r="E204" s="21" t="str">
        <f t="shared" si="7"/>
        <v>ERP201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ERP202</v>
      </c>
      <c r="D205" s="47"/>
      <c r="E205" s="21" t="str">
        <f t="shared" si="7"/>
        <v>ERP202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ERP203</v>
      </c>
      <c r="D206" s="47"/>
      <c r="E206" s="21" t="str">
        <f t="shared" si="7"/>
        <v>ERP203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ERP204</v>
      </c>
      <c r="D207" s="47"/>
      <c r="E207" s="21" t="str">
        <f t="shared" si="7"/>
        <v>ERP204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ERP205</v>
      </c>
      <c r="D208" s="47"/>
      <c r="E208" s="21" t="str">
        <f t="shared" si="7"/>
        <v>ERP205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ERP206</v>
      </c>
      <c r="D209" s="47"/>
      <c r="E209" s="21" t="str">
        <f t="shared" si="7"/>
        <v>ERP206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ERP207</v>
      </c>
      <c r="D210" s="47"/>
      <c r="E210" s="21" t="str">
        <f t="shared" si="7"/>
        <v>ERP207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ERP208</v>
      </c>
      <c r="D211" s="47"/>
      <c r="E211" s="21" t="str">
        <f t="shared" si="7"/>
        <v>ERP208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ERP209</v>
      </c>
      <c r="D212" s="47"/>
      <c r="E212" s="21" t="str">
        <f t="shared" si="7"/>
        <v>ERP209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ERP210</v>
      </c>
      <c r="D213" s="47"/>
      <c r="E213" s="21" t="str">
        <f t="shared" si="7"/>
        <v>ERP210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ERP211</v>
      </c>
      <c r="D214" s="47"/>
      <c r="E214" s="21" t="str">
        <f t="shared" si="7"/>
        <v>ERP211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ERP212</v>
      </c>
      <c r="D215" s="47"/>
      <c r="E215" s="21" t="str">
        <f t="shared" si="7"/>
        <v>ERP212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ERP213</v>
      </c>
      <c r="D216" s="47"/>
      <c r="E216" s="21" t="str">
        <f t="shared" si="7"/>
        <v>ERP213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ERP214</v>
      </c>
      <c r="D217" s="47"/>
      <c r="E217" s="21" t="str">
        <f t="shared" si="7"/>
        <v>ERP214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ERP215</v>
      </c>
      <c r="D218" s="47"/>
      <c r="E218" s="21" t="str">
        <f t="shared" si="7"/>
        <v>ERP215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ERP216</v>
      </c>
      <c r="D219" s="47"/>
      <c r="E219" s="21" t="str">
        <f t="shared" si="7"/>
        <v>ERP216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 ref="L15" r:id="rId1" display="http://magiran.com/magtoc.asp?mgID=5547&amp;Number=13&amp;Appendix=0&amp;lanf=Fa"/>
    <hyperlink ref="L16" r:id="rId2" display="http://magiran.com/magtoc.asp?mgID=5547&amp;Number=13&amp;Appendix=0&amp;lanf=Fa"/>
    <hyperlink ref="L17" r:id="rId3" display="http://magiran.com/magtoc.asp?mgID=6126&amp;Number=3&amp;Appendix=0&amp;lanf=Fa"/>
    <hyperlink ref="L18" r:id="rId4" display="http://magiran.com/magtoc.asp?mgID=4460&amp;Number=13&amp;Appendix=0&amp;lanf=Fa"/>
    <hyperlink ref="L20" r:id="rId5" display="http://magiran.com/magtoc.asp?mgID=2655&amp;Number=128&amp;Appendix=0&amp;lanf=Fa"/>
    <hyperlink ref="L21" r:id="rId6" display="http://magiran.com/magtoc.asp?mgID=4967&amp;Number=17&amp;Appendix=0&amp;lanf=Fa"/>
    <hyperlink ref="L22" r:id="rId7" display="http://magiran.com/magtoc.asp?mgID=5547&amp;Number=6&amp;Appendix=0&amp;lanf=Fa"/>
    <hyperlink ref="L23" r:id="rId8" display="http://magiran.com/magtoc.asp?mgID=5547&amp;Number=5&amp;Appendix=0&amp;lanf=Fa"/>
    <hyperlink ref="L19" r:id="rId9" display="http://magiran.com/magtoc.asp?mgID=5978&amp;Number=4402&amp;Appendix=0&amp;lanf=Fa"/>
    <hyperlink ref="L24" r:id="rId10" display="http://magiran.com/magtoc.asp?mgID=6699&amp;Number=80&amp;Appendix=0&amp;lanf=Fa"/>
  </hyperlinks>
  <printOptions horizontalCentered="1"/>
  <pageMargins left="0" right="0" top="0.59055118110236227" bottom="0.59055118110236227" header="0.31496062992125984" footer="0.31496062992125984"/>
  <pageSetup paperSize="9" scale="50" orientation="landscape" r:id="rId11"/>
  <headerFooter alignWithMargins="0"/>
  <legacyDrawing r:id="rId1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2017-08-28T16:28:39Z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