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C:\Users\Shahab\Desktop\moshaver\"/>
    </mc:Choice>
  </mc:AlternateContent>
  <bookViews>
    <workbookView xWindow="0" yWindow="0" windowWidth="23040" windowHeight="9405"/>
  </bookViews>
  <sheets>
    <sheet name="main sheet" sheetId="16" r:id="rId1"/>
    <sheet name="MAIN INFO" sheetId="15" r:id="rId2"/>
    <sheet name="subjects and titles" sheetId="17" r:id="rId3"/>
    <sheet name="detail of references" sheetId="8" r:id="rId4"/>
  </sheets>
  <externalReferences>
    <externalReference r:id="rId5"/>
  </externalReferences>
  <definedNames>
    <definedName name="_ftn1" localSheetId="3">'detail of references'!#REF!</definedName>
    <definedName name="_ftnref1" localSheetId="3">'detail of references'!#REF!</definedName>
    <definedName name="kind" localSheetId="3">'detail of references'!#REF!</definedName>
    <definedName name="kind" localSheetId="1">[1]STUDENT.INFO.!#REF!</definedName>
    <definedName name="kind" localSheetId="2">[1]STUDENT.INFO.!#REF!</definedName>
    <definedName name="kind">[1]STUDENT.INFO.!#REF!</definedName>
    <definedName name="_xlnm.Print_Titles" localSheetId="3">'detail of references'!$C$2:$IW$3</definedName>
    <definedName name="نوع_منبع" localSheetId="3">'detail of references'!#REF!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G296" i="17" l="1"/>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1" i="8"/>
  <c r="E1" i="8"/>
  <c r="C1" i="8"/>
  <c r="C6" i="8" l="1"/>
  <c r="E6" i="8" s="1"/>
  <c r="C10" i="8"/>
  <c r="E10" i="8" s="1"/>
  <c r="C14" i="8"/>
  <c r="E14" i="8" s="1"/>
  <c r="C18" i="8"/>
  <c r="E18" i="8" s="1"/>
  <c r="C22" i="8"/>
  <c r="E22" i="8" s="1"/>
  <c r="C26" i="8"/>
  <c r="E26" i="8" s="1"/>
  <c r="C30" i="8"/>
  <c r="E30" i="8" s="1"/>
  <c r="C34" i="8"/>
  <c r="E34" i="8" s="1"/>
  <c r="C38" i="8"/>
  <c r="E38" i="8" s="1"/>
  <c r="C42" i="8"/>
  <c r="E42" i="8" s="1"/>
  <c r="C46" i="8"/>
  <c r="E46" i="8" s="1"/>
  <c r="C50" i="8"/>
  <c r="E50" i="8" s="1"/>
  <c r="C54" i="8"/>
  <c r="E54" i="8" s="1"/>
  <c r="C58" i="8"/>
  <c r="E58" i="8" s="1"/>
  <c r="C62" i="8"/>
  <c r="E62" i="8" s="1"/>
  <c r="C66" i="8"/>
  <c r="E66" i="8" s="1"/>
  <c r="C70" i="8"/>
  <c r="E70" i="8" s="1"/>
  <c r="C74" i="8"/>
  <c r="E74" i="8" s="1"/>
  <c r="C78" i="8"/>
  <c r="E78" i="8" s="1"/>
  <c r="C82" i="8"/>
  <c r="E82" i="8" s="1"/>
  <c r="C86" i="8"/>
  <c r="E86" i="8" s="1"/>
  <c r="C90" i="8"/>
  <c r="E90" i="8" s="1"/>
  <c r="C94" i="8"/>
  <c r="E94" i="8" s="1"/>
  <c r="C98" i="8"/>
  <c r="E98" i="8" s="1"/>
  <c r="C102" i="8"/>
  <c r="E102" i="8" s="1"/>
  <c r="C106" i="8"/>
  <c r="E106" i="8" s="1"/>
  <c r="C110" i="8"/>
  <c r="E110" i="8" s="1"/>
  <c r="C114" i="8"/>
  <c r="E114" i="8" s="1"/>
  <c r="C118" i="8"/>
  <c r="E118" i="8" s="1"/>
  <c r="C122" i="8"/>
  <c r="E122" i="8" s="1"/>
  <c r="C126" i="8"/>
  <c r="E126" i="8" s="1"/>
  <c r="C130" i="8"/>
  <c r="E130" i="8" s="1"/>
  <c r="C134" i="8"/>
  <c r="E134" i="8" s="1"/>
  <c r="C138" i="8"/>
  <c r="E138" i="8" s="1"/>
  <c r="C142" i="8"/>
  <c r="E142" i="8" s="1"/>
  <c r="C146" i="8"/>
  <c r="E146" i="8" s="1"/>
  <c r="C150" i="8"/>
  <c r="E150" i="8" s="1"/>
  <c r="C154" i="8"/>
  <c r="E154" i="8" s="1"/>
  <c r="C158" i="8"/>
  <c r="E158" i="8" s="1"/>
  <c r="C162" i="8"/>
  <c r="E162" i="8" s="1"/>
  <c r="C166" i="8"/>
  <c r="E166" i="8" s="1"/>
  <c r="C170" i="8"/>
  <c r="E170" i="8" s="1"/>
  <c r="C174" i="8"/>
  <c r="E174" i="8" s="1"/>
  <c r="C178" i="8"/>
  <c r="E178" i="8" s="1"/>
  <c r="C182" i="8"/>
  <c r="E182" i="8" s="1"/>
  <c r="C186" i="8"/>
  <c r="E186" i="8" s="1"/>
  <c r="C190" i="8"/>
  <c r="E190" i="8" s="1"/>
  <c r="C194" i="8"/>
  <c r="E194" i="8" s="1"/>
  <c r="C198" i="8"/>
  <c r="E198" i="8" s="1"/>
  <c r="C202" i="8"/>
  <c r="E202" i="8" s="1"/>
  <c r="C206" i="8"/>
  <c r="E206" i="8" s="1"/>
  <c r="C210" i="8"/>
  <c r="E210" i="8" s="1"/>
  <c r="C214" i="8"/>
  <c r="E214" i="8" s="1"/>
  <c r="C218" i="8"/>
  <c r="E218" i="8" s="1"/>
  <c r="C7" i="8"/>
  <c r="E7" i="8" s="1"/>
  <c r="C11" i="8"/>
  <c r="E11" i="8" s="1"/>
  <c r="C15" i="8"/>
  <c r="E15" i="8" s="1"/>
  <c r="C19" i="8"/>
  <c r="E19" i="8" s="1"/>
  <c r="C23" i="8"/>
  <c r="E23" i="8" s="1"/>
  <c r="C27" i="8"/>
  <c r="E27" i="8" s="1"/>
  <c r="C31" i="8"/>
  <c r="E31" i="8" s="1"/>
  <c r="C35" i="8"/>
  <c r="E35" i="8" s="1"/>
  <c r="C39" i="8"/>
  <c r="E39" i="8" s="1"/>
  <c r="C43" i="8"/>
  <c r="E43" i="8" s="1"/>
  <c r="C47" i="8"/>
  <c r="E47" i="8" s="1"/>
  <c r="C51" i="8"/>
  <c r="E51" i="8" s="1"/>
  <c r="C55" i="8"/>
  <c r="E55" i="8" s="1"/>
  <c r="C59" i="8"/>
  <c r="E59" i="8" s="1"/>
  <c r="C63" i="8"/>
  <c r="E63" i="8" s="1"/>
  <c r="C67" i="8"/>
  <c r="E67" i="8" s="1"/>
  <c r="C71" i="8"/>
  <c r="E71" i="8" s="1"/>
  <c r="C75" i="8"/>
  <c r="E75" i="8" s="1"/>
  <c r="C79" i="8"/>
  <c r="E79" i="8" s="1"/>
  <c r="C83" i="8"/>
  <c r="E83" i="8" s="1"/>
  <c r="C87" i="8"/>
  <c r="E87" i="8" s="1"/>
  <c r="C91" i="8"/>
  <c r="E91" i="8" s="1"/>
  <c r="C95" i="8"/>
  <c r="E95" i="8" s="1"/>
  <c r="C99" i="8"/>
  <c r="E99" i="8" s="1"/>
  <c r="C103" i="8"/>
  <c r="E103" i="8" s="1"/>
  <c r="C107" i="8"/>
  <c r="E107" i="8" s="1"/>
  <c r="C111" i="8"/>
  <c r="E111" i="8" s="1"/>
  <c r="C115" i="8"/>
  <c r="E115" i="8" s="1"/>
  <c r="C119" i="8"/>
  <c r="E119" i="8" s="1"/>
  <c r="C123" i="8"/>
  <c r="E123" i="8" s="1"/>
  <c r="C127" i="8"/>
  <c r="E127" i="8" s="1"/>
  <c r="C8" i="8"/>
  <c r="E8" i="8" s="1"/>
  <c r="C12" i="8"/>
  <c r="E12" i="8" s="1"/>
  <c r="C16" i="8"/>
  <c r="E16" i="8" s="1"/>
  <c r="C20" i="8"/>
  <c r="E20" i="8" s="1"/>
  <c r="C24" i="8"/>
  <c r="E24" i="8" s="1"/>
  <c r="C28" i="8"/>
  <c r="E28" i="8" s="1"/>
  <c r="C32" i="8"/>
  <c r="E32" i="8" s="1"/>
  <c r="C36" i="8"/>
  <c r="E36" i="8" s="1"/>
  <c r="C40" i="8"/>
  <c r="E40" i="8" s="1"/>
  <c r="C44" i="8"/>
  <c r="E44" i="8" s="1"/>
  <c r="C48" i="8"/>
  <c r="E48" i="8" s="1"/>
  <c r="C52" i="8"/>
  <c r="E52" i="8" s="1"/>
  <c r="C56" i="8"/>
  <c r="E56" i="8" s="1"/>
  <c r="C60" i="8"/>
  <c r="E60" i="8" s="1"/>
  <c r="C64" i="8"/>
  <c r="E64" i="8" s="1"/>
  <c r="C68" i="8"/>
  <c r="E68" i="8" s="1"/>
  <c r="C72" i="8"/>
  <c r="E72" i="8" s="1"/>
  <c r="C76" i="8"/>
  <c r="E76" i="8" s="1"/>
  <c r="C80" i="8"/>
  <c r="E80" i="8" s="1"/>
  <c r="C84" i="8"/>
  <c r="E84" i="8" s="1"/>
  <c r="C88" i="8"/>
  <c r="E88" i="8" s="1"/>
  <c r="C92" i="8"/>
  <c r="E92" i="8" s="1"/>
  <c r="C96" i="8"/>
  <c r="E96" i="8" s="1"/>
  <c r="C100" i="8"/>
  <c r="E100" i="8" s="1"/>
  <c r="C104" i="8"/>
  <c r="E104" i="8" s="1"/>
  <c r="C108" i="8"/>
  <c r="E108" i="8" s="1"/>
  <c r="C112" i="8"/>
  <c r="E112" i="8" s="1"/>
  <c r="C116" i="8"/>
  <c r="E116" i="8" s="1"/>
  <c r="C120" i="8"/>
  <c r="E120" i="8" s="1"/>
  <c r="C124" i="8"/>
  <c r="E124" i="8" s="1"/>
  <c r="C128" i="8"/>
  <c r="E128" i="8" s="1"/>
  <c r="C132" i="8"/>
  <c r="E132" i="8" s="1"/>
  <c r="C136" i="8"/>
  <c r="E136" i="8" s="1"/>
  <c r="C140" i="8"/>
  <c r="E140" i="8" s="1"/>
  <c r="C144" i="8"/>
  <c r="E144" i="8" s="1"/>
  <c r="C148" i="8"/>
  <c r="E148" i="8" s="1"/>
  <c r="C152" i="8"/>
  <c r="E152" i="8" s="1"/>
  <c r="C156" i="8"/>
  <c r="E156" i="8" s="1"/>
  <c r="C160" i="8"/>
  <c r="E160" i="8" s="1"/>
  <c r="C164" i="8"/>
  <c r="E164" i="8" s="1"/>
  <c r="C168" i="8"/>
  <c r="E168" i="8" s="1"/>
  <c r="C172" i="8"/>
  <c r="E172" i="8" s="1"/>
  <c r="C176" i="8"/>
  <c r="E176" i="8" s="1"/>
  <c r="C180" i="8"/>
  <c r="E180" i="8" s="1"/>
  <c r="C184" i="8"/>
  <c r="E184" i="8" s="1"/>
  <c r="C188" i="8"/>
  <c r="E188" i="8" s="1"/>
  <c r="C192" i="8"/>
  <c r="E192" i="8" s="1"/>
  <c r="C196" i="8"/>
  <c r="E196" i="8" s="1"/>
  <c r="C200" i="8"/>
  <c r="E200" i="8" s="1"/>
  <c r="C204" i="8"/>
  <c r="E204" i="8" s="1"/>
  <c r="C208" i="8"/>
  <c r="E208" i="8" s="1"/>
  <c r="C212" i="8"/>
  <c r="E212" i="8" s="1"/>
  <c r="C216" i="8"/>
  <c r="E216" i="8" s="1"/>
  <c r="C4" i="8"/>
  <c r="E4" i="8" s="1"/>
  <c r="C5" i="8"/>
  <c r="E5" i="8" s="1"/>
  <c r="C9" i="8"/>
  <c r="E9" i="8" s="1"/>
  <c r="C13" i="8"/>
  <c r="E13" i="8" s="1"/>
  <c r="C17" i="8"/>
  <c r="E17" i="8" s="1"/>
  <c r="C21" i="8"/>
  <c r="E21" i="8" s="1"/>
  <c r="C25" i="8"/>
  <c r="E25" i="8" s="1"/>
  <c r="C29" i="8"/>
  <c r="E29" i="8" s="1"/>
  <c r="C33" i="8"/>
  <c r="E33" i="8" s="1"/>
  <c r="C37" i="8"/>
  <c r="E37" i="8" s="1"/>
  <c r="C41" i="8"/>
  <c r="E41" i="8" s="1"/>
  <c r="C45" i="8"/>
  <c r="E45" i="8" s="1"/>
  <c r="C49" i="8"/>
  <c r="E49" i="8" s="1"/>
  <c r="C53" i="8"/>
  <c r="E53" i="8" s="1"/>
  <c r="C57" i="8"/>
  <c r="E57" i="8" s="1"/>
  <c r="C61" i="8"/>
  <c r="E61" i="8" s="1"/>
  <c r="C65" i="8"/>
  <c r="E65" i="8" s="1"/>
  <c r="C69" i="8"/>
  <c r="E69" i="8" s="1"/>
  <c r="C73" i="8"/>
  <c r="E73" i="8" s="1"/>
  <c r="C77" i="8"/>
  <c r="E77" i="8" s="1"/>
  <c r="C81" i="8"/>
  <c r="E81" i="8" s="1"/>
  <c r="C85" i="8"/>
  <c r="E85" i="8" s="1"/>
  <c r="C89" i="8"/>
  <c r="E89" i="8" s="1"/>
  <c r="C93" i="8"/>
  <c r="E93" i="8" s="1"/>
  <c r="C97" i="8"/>
  <c r="E97" i="8" s="1"/>
  <c r="C101" i="8"/>
  <c r="E101" i="8" s="1"/>
  <c r="C105" i="8"/>
  <c r="E105" i="8" s="1"/>
  <c r="C109" i="8"/>
  <c r="E109" i="8" s="1"/>
  <c r="C113" i="8"/>
  <c r="E113" i="8" s="1"/>
  <c r="C117" i="8"/>
  <c r="E117" i="8" s="1"/>
  <c r="C121" i="8"/>
  <c r="E121" i="8" s="1"/>
  <c r="C125" i="8"/>
  <c r="E125" i="8" s="1"/>
  <c r="C131" i="8"/>
  <c r="E131" i="8" s="1"/>
  <c r="C139" i="8"/>
  <c r="E139" i="8" s="1"/>
  <c r="C147" i="8"/>
  <c r="E147" i="8" s="1"/>
  <c r="C155" i="8"/>
  <c r="E155" i="8" s="1"/>
  <c r="C163" i="8"/>
  <c r="E163" i="8" s="1"/>
  <c r="C171" i="8"/>
  <c r="E171" i="8" s="1"/>
  <c r="C179" i="8"/>
  <c r="E179" i="8" s="1"/>
  <c r="C187" i="8"/>
  <c r="E187" i="8" s="1"/>
  <c r="C195" i="8"/>
  <c r="E195" i="8" s="1"/>
  <c r="C203" i="8"/>
  <c r="E203" i="8" s="1"/>
  <c r="C211" i="8"/>
  <c r="E211" i="8" s="1"/>
  <c r="C219" i="8"/>
  <c r="E219" i="8" s="1"/>
  <c r="C133" i="8"/>
  <c r="E133" i="8" s="1"/>
  <c r="C141" i="8"/>
  <c r="E141" i="8" s="1"/>
  <c r="C149" i="8"/>
  <c r="E149" i="8" s="1"/>
  <c r="C157" i="8"/>
  <c r="E157" i="8" s="1"/>
  <c r="C165" i="8"/>
  <c r="E165" i="8" s="1"/>
  <c r="C173" i="8"/>
  <c r="E173" i="8" s="1"/>
  <c r="C181" i="8"/>
  <c r="E181" i="8" s="1"/>
  <c r="C189" i="8"/>
  <c r="E189" i="8" s="1"/>
  <c r="C197" i="8"/>
  <c r="E197" i="8" s="1"/>
  <c r="C205" i="8"/>
  <c r="E205" i="8" s="1"/>
  <c r="C213" i="8"/>
  <c r="E213" i="8" s="1"/>
  <c r="C135" i="8"/>
  <c r="E135" i="8" s="1"/>
  <c r="C143" i="8"/>
  <c r="E143" i="8" s="1"/>
  <c r="C151" i="8"/>
  <c r="E151" i="8" s="1"/>
  <c r="C159" i="8"/>
  <c r="E159" i="8" s="1"/>
  <c r="C167" i="8"/>
  <c r="E167" i="8" s="1"/>
  <c r="C175" i="8"/>
  <c r="E175" i="8" s="1"/>
  <c r="C183" i="8"/>
  <c r="E183" i="8" s="1"/>
  <c r="C191" i="8"/>
  <c r="E191" i="8" s="1"/>
  <c r="C199" i="8"/>
  <c r="E199" i="8" s="1"/>
  <c r="C207" i="8"/>
  <c r="E207" i="8" s="1"/>
  <c r="C215" i="8"/>
  <c r="E215" i="8" s="1"/>
  <c r="C129" i="8"/>
  <c r="E129" i="8" s="1"/>
  <c r="C137" i="8"/>
  <c r="E137" i="8" s="1"/>
  <c r="C145" i="8"/>
  <c r="E145" i="8" s="1"/>
  <c r="C153" i="8"/>
  <c r="E153" i="8" s="1"/>
  <c r="C161" i="8"/>
  <c r="E161" i="8" s="1"/>
  <c r="C169" i="8"/>
  <c r="E169" i="8" s="1"/>
  <c r="C177" i="8"/>
  <c r="E177" i="8" s="1"/>
  <c r="C185" i="8"/>
  <c r="E185" i="8" s="1"/>
  <c r="C193" i="8"/>
  <c r="E193" i="8" s="1"/>
  <c r="C201" i="8"/>
  <c r="E201" i="8" s="1"/>
  <c r="C209" i="8"/>
  <c r="E209" i="8" s="1"/>
  <c r="C217" i="8"/>
  <c r="E217" i="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<sst xmlns="http://schemas.openxmlformats.org/spreadsheetml/2006/main" count="1800" uniqueCount="877">
  <si>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</si>
  <si>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</si>
  <si>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</si>
  <si>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</si>
  <si>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</si>
  <si>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</si>
  <si>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</si>
  <si>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</si>
  <si>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</si>
  <si>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</si>
  <si>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</si>
  <si>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</si>
  <si>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</si>
  <si>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</si>
  <si>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قیمت (ریال/دلار)</t>
  </si>
  <si>
    <t>کلید واژه(ها)</t>
  </si>
  <si>
    <t>خلاصه درچند پاراگراف</t>
  </si>
  <si>
    <t>قابلیت تهیه</t>
  </si>
  <si>
    <t>لینک به منبع</t>
  </si>
  <si>
    <t>لینک به خلاصه منبع</t>
  </si>
  <si>
    <t>پسوندفایل</t>
  </si>
  <si>
    <t>کتاب</t>
  </si>
  <si>
    <t>.BOOK.</t>
  </si>
  <si>
    <t>PDF</t>
  </si>
  <si>
    <t>کلید1</t>
  </si>
  <si>
    <t>کلید2</t>
  </si>
  <si>
    <t>کلید3</t>
  </si>
  <si>
    <t>کلید4</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</si>
  <si>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</si>
  <si>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</si>
  <si>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</si>
  <si>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</si>
  <si>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</si>
  <si>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</si>
  <si>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</si>
  <si>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</si>
  <si>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</si>
  <si>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</si>
  <si>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</si>
  <si>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</si>
  <si>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</si>
  <si>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</si>
  <si>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</si>
  <si>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</si>
  <si>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</si>
  <si>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</si>
  <si>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</si>
  <si>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</si>
  <si>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</si>
  <si>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</si>
  <si>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</si>
  <si>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</si>
  <si>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</si>
  <si>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</si>
  <si>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</si>
  <si>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</si>
  <si>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</si>
  <si>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</si>
  <si>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</si>
  <si>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</si>
  <si>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</si>
  <si>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</si>
  <si>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</si>
  <si>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</si>
  <si>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</si>
  <si>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</si>
  <si>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</si>
  <si>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</si>
  <si>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</si>
  <si>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</si>
  <si>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</si>
  <si>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</si>
  <si>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</si>
  <si>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</si>
  <si>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</si>
  <si>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</si>
  <si>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</si>
  <si>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</si>
  <si>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</si>
  <si>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</si>
  <si>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</si>
  <si>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</si>
  <si>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</si>
  <si>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</si>
  <si>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</si>
  <si>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</si>
  <si>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</si>
  <si>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</si>
  <si>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</si>
  <si>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</si>
  <si>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</si>
  <si>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</si>
  <si>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</si>
  <si>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</si>
  <si>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</si>
  <si>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</si>
  <si>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</si>
  <si>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</si>
  <si>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</si>
  <si>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</si>
  <si>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زیر حوزه علمی</t>
  </si>
  <si>
    <t>مبحث علمی</t>
  </si>
  <si>
    <t>ترجمه</t>
  </si>
  <si>
    <t>تالیف</t>
  </si>
  <si>
    <t>گردآوری</t>
  </si>
  <si>
    <t>نامشخص</t>
  </si>
  <si>
    <t>کاریرد وکیفیت</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</si>
  <si>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</si>
  <si>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</si>
  <si>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</si>
  <si>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</si>
  <si>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</si>
  <si>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</si>
  <si>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</si>
  <si>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</si>
  <si>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</si>
  <si>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</si>
  <si>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</si>
  <si>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</si>
  <si>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</si>
  <si>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</si>
  <si>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زیرحوزه علمی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</si>
  <si>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</si>
  <si>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</si>
  <si>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</si>
  <si>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</si>
  <si>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</si>
  <si>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</si>
  <si>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</si>
  <si>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</si>
  <si>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</si>
  <si>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</si>
  <si>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</si>
  <si>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</si>
  <si>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</si>
  <si>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</si>
  <si>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</si>
  <si>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</si>
  <si>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</si>
  <si>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</si>
  <si>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</si>
  <si>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</si>
  <si>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</si>
  <si>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</si>
  <si>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</si>
  <si>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</si>
  <si>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</si>
  <si>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</si>
  <si>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</si>
  <si>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</si>
  <si>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</si>
  <si>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</si>
  <si>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</si>
  <si>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</si>
  <si>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</si>
  <si>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</si>
  <si>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</si>
  <si>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</si>
  <si>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</si>
  <si>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</si>
  <si>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</si>
  <si>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</si>
  <si>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</si>
  <si>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</si>
  <si>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</si>
  <si>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</si>
  <si>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</si>
  <si>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</si>
  <si>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</si>
  <si>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</si>
  <si>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</si>
  <si>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</si>
  <si>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</si>
  <si>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</si>
  <si>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</si>
  <si>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</si>
  <si>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</si>
  <si>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</si>
  <si>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</si>
  <si>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</si>
  <si>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</si>
  <si>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</si>
  <si>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</si>
  <si>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</si>
  <si>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</si>
  <si>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</si>
  <si>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</si>
  <si>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</si>
  <si>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</si>
  <si>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</si>
  <si>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</si>
  <si>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</si>
  <si>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</si>
  <si>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</si>
  <si>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</si>
  <si>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</si>
  <si>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</si>
  <si>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</si>
  <si>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</si>
  <si>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</si>
  <si>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</si>
  <si>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</si>
  <si>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</si>
  <si>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</si>
  <si>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</si>
  <si>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</si>
  <si>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</si>
  <si>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</si>
  <si>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</si>
  <si>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</si>
  <si>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</si>
  <si>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</si>
  <si>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</si>
  <si>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</si>
  <si>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</si>
  <si>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</si>
  <si>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</si>
  <si>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</si>
  <si>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</si>
  <si>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</si>
  <si>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</si>
  <si>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</si>
  <si>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</si>
  <si>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</si>
  <si>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</si>
  <si>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</si>
  <si>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</si>
  <si>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</si>
  <si>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</si>
  <si>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</si>
  <si>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آمارکاربردی:</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</si>
  <si>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</si>
  <si>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</si>
  <si>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</si>
  <si>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</si>
  <si>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</si>
  <si>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</si>
  <si>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</si>
  <si>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</si>
  <si>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</si>
  <si>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</si>
  <si>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</si>
  <si>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</si>
  <si>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</si>
  <si>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</si>
  <si>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</si>
  <si>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</si>
  <si>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</si>
  <si>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</si>
  <si>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</si>
  <si>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</si>
  <si>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</si>
  <si>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</si>
  <si>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</si>
  <si>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</si>
  <si>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</si>
  <si>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</si>
  <si>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</si>
  <si>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</si>
  <si>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</si>
  <si>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</si>
  <si>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</si>
  <si>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</si>
  <si>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</si>
  <si>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</si>
  <si>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</si>
  <si>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</si>
  <si>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</si>
  <si>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</si>
  <si>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</si>
  <si>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</si>
  <si>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</si>
  <si>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</si>
  <si>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</si>
  <si>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</si>
  <si>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</si>
  <si>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</si>
  <si>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</si>
  <si>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</si>
  <si>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</si>
  <si>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جایگاه علمی</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</si>
  <si>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</si>
  <si>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</si>
  <si>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</si>
  <si>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</si>
  <si>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</si>
  <si>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</si>
  <si>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</si>
  <si>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</si>
  <si>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</si>
  <si>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</si>
  <si>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</si>
  <si>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</si>
  <si>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</si>
  <si>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</si>
  <si>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</si>
  <si>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</si>
  <si>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</si>
  <si>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</si>
  <si>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</si>
  <si>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</si>
  <si>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</si>
  <si>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</si>
  <si>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</si>
  <si>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</si>
  <si>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</si>
  <si>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</si>
  <si>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</si>
  <si>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</si>
  <si>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</si>
  <si>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</si>
  <si>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</si>
  <si>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</si>
  <si>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</si>
  <si>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</si>
  <si>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</si>
  <si>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</si>
  <si>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</si>
  <si>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</si>
  <si>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</si>
  <si>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</si>
  <si>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</si>
  <si>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</si>
  <si>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</si>
  <si>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</si>
  <si>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</si>
  <si>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</si>
  <si>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</si>
  <si>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</si>
  <si>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</si>
  <si>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</si>
  <si>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</si>
  <si>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</si>
  <si>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</si>
  <si>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</si>
  <si>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</si>
  <si>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</si>
  <si>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</si>
  <si>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</si>
  <si>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</si>
  <si>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</si>
  <si>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</si>
  <si>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</si>
  <si>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</si>
  <si>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</si>
  <si>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</si>
  <si>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</si>
  <si>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</si>
  <si>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</si>
  <si>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</si>
  <si>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</si>
  <si>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</si>
  <si>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</si>
  <si>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</si>
  <si>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</si>
  <si>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</si>
  <si>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</si>
  <si>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</si>
  <si>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</si>
  <si>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</si>
  <si>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</si>
  <si>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</si>
  <si>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</si>
  <si>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</si>
  <si>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</si>
  <si>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</si>
  <si>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</si>
  <si>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</si>
  <si>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</si>
  <si>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</si>
  <si>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</si>
  <si>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</si>
  <si>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</si>
  <si>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</si>
  <si>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</si>
  <si>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</si>
  <si>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</si>
  <si>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</si>
  <si>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محل چاپ (کشور)</t>
  </si>
  <si>
    <t>فناوری اطلاعات وکشف دانش</t>
  </si>
  <si>
    <t>ارتباط با مشتری</t>
  </si>
  <si>
    <t>شکایت مشتری</t>
  </si>
  <si>
    <t>رضایت شغلی</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</si>
  <si>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</si>
  <si>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</si>
  <si>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</si>
  <si>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</si>
  <si>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</si>
  <si>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</si>
  <si>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</si>
  <si>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</si>
  <si>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</si>
  <si>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</si>
  <si>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</si>
  <si>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</si>
  <si>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</si>
  <si>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</si>
  <si>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بازگشت به صفحه اصلی</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</si>
  <si>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</si>
  <si>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</si>
  <si>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</si>
  <si>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</si>
  <si>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</si>
  <si>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</si>
  <si>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</si>
  <si>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</si>
  <si>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</si>
  <si>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تایید کننده:</t>
  </si>
  <si>
    <t>.RESEARCH REPORT.</t>
  </si>
  <si>
    <t>گزارش تحقیق</t>
  </si>
  <si>
    <t>خلاصه کتاب</t>
  </si>
  <si>
    <t>پایان نامه</t>
  </si>
  <si>
    <t>تعهد سازمانی</t>
  </si>
  <si>
    <t>مدیریت خوردگی</t>
  </si>
  <si>
    <t>مدیریت ضایعات</t>
  </si>
  <si>
    <t>فشار شغلی</t>
  </si>
  <si>
    <t>فرسودگی وتنیدگی شغلی</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</si>
  <si>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</si>
  <si>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</si>
  <si>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</si>
  <si>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</si>
  <si>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</si>
  <si>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</si>
  <si>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</si>
  <si>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</si>
  <si>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</si>
  <si>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</si>
  <si>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</si>
  <si>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</si>
  <si>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</si>
  <si>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</si>
  <si>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</si>
  <si>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</si>
  <si>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</si>
  <si>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</si>
  <si>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</si>
  <si>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</si>
  <si>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</si>
  <si>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</si>
  <si>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</si>
  <si>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</si>
  <si>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</si>
  <si>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</si>
  <si>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</si>
  <si>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</si>
  <si>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</si>
  <si>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مدیریت هزینه</t>
  </si>
  <si>
    <t>رضایت مشتری</t>
  </si>
  <si>
    <t>وفاداری مشتری</t>
  </si>
  <si>
    <t>صدای مشتری</t>
  </si>
  <si>
    <t>تنوع مشتری</t>
  </si>
  <si>
    <t>نام ونشان تجاری ومشتری</t>
  </si>
  <si>
    <t>مشتری ورقابت پذیری</t>
  </si>
  <si>
    <t>غیبت،دیرکرد وترک کار</t>
  </si>
  <si>
    <t>شهروند سازمانی</t>
  </si>
  <si>
    <t>حسابرسی منابع انسانی</t>
  </si>
  <si>
    <t>طبقه بندی وارزیابی مشاغل</t>
  </si>
  <si>
    <t>مسیر پیشرفت شغلی</t>
  </si>
  <si>
    <t>نظام اطلاعاتی منابع انسانی</t>
  </si>
  <si>
    <t>ارزشیابی عملکرد کارکنان</t>
  </si>
  <si>
    <t>جذب وبهینه سازی</t>
  </si>
  <si>
    <t>توسعه واموزش</t>
  </si>
  <si>
    <t>نگهداشت</t>
  </si>
  <si>
    <t>ارتباط با کارکنان</t>
  </si>
  <si>
    <t>برنامه ریزی استراتژیک منابع انسانی</t>
  </si>
  <si>
    <t xml:space="preserve"> مدیریت  مالی(سرمایه گذاری)</t>
  </si>
  <si>
    <t>مدیریت ریسک</t>
  </si>
  <si>
    <t>مهندسی مالی</t>
  </si>
  <si>
    <t>بورس واوراق بهادار</t>
  </si>
  <si>
    <t>طراحی محصوات مالی</t>
  </si>
  <si>
    <t>مدیریت مصرف</t>
  </si>
  <si>
    <t>برنامه ریزی تولید</t>
  </si>
  <si>
    <t>تعمیر ونگهداری</t>
  </si>
  <si>
    <t>توقفات تولید</t>
  </si>
  <si>
    <t>چکیده منبع</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</si>
  <si>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</si>
  <si>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</si>
  <si>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</si>
  <si>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</si>
  <si>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</si>
  <si>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</si>
  <si>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نظریات مرتبط با مدیریت ورهبری سازمان</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</si>
  <si>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</si>
  <si>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</si>
  <si>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</si>
  <si>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</si>
  <si>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</si>
  <si>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</si>
  <si>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</si>
  <si>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</si>
  <si>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</si>
  <si>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</si>
  <si>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</si>
  <si>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</si>
  <si>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 مدیریت بازاریابی وفروش</t>
  </si>
  <si>
    <t xml:space="preserve">مدیریت استراتژیک بازاریابی </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</si>
  <si>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</si>
  <si>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</si>
  <si>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</si>
  <si>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</si>
  <si>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</si>
  <si>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</si>
  <si>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شرح شغل وشریط احراز شغل</t>
  </si>
  <si>
    <t>بهره وری نیروی انسانی</t>
  </si>
  <si>
    <t>تعامل انسان وماشین</t>
  </si>
  <si>
    <t>مدیریت دانش با رویکزد منابع انسانی</t>
  </si>
  <si>
    <t>اصول حسابداری</t>
  </si>
  <si>
    <t>حسابداری شرکتی</t>
  </si>
  <si>
    <t xml:space="preserve"> حسابداری صنعتی</t>
  </si>
  <si>
    <t>مدیریت برمبنای فعالیت</t>
  </si>
  <si>
    <t>قراردادهای آتی</t>
  </si>
  <si>
    <t>مدیریت پشتیبانی</t>
  </si>
  <si>
    <t>دبیرخانه وبایگانی</t>
  </si>
  <si>
    <t>اتوماسیون اداری</t>
  </si>
  <si>
    <t>ارسال ومراسلات</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</si>
  <si>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</si>
  <si>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</si>
  <si>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</si>
  <si>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</si>
  <si>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</si>
  <si>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</si>
  <si>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</si>
  <si>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</si>
  <si>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حمل ونقل</t>
  </si>
  <si>
    <t>مدیریت پروژه</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</si>
  <si>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</si>
  <si>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</si>
  <si>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</si>
  <si>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</si>
  <si>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</si>
  <si>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</si>
  <si>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</si>
  <si>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 xml:space="preserve"> مدیریت  تحقیق سازمانی(تحولی)</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</si>
  <si>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</si>
  <si>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</si>
  <si>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</si>
  <si>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</si>
  <si>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</si>
  <si>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</si>
  <si>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</si>
  <si>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 xml:space="preserve"> مدیریت  تحقیق توسعه ای(فرایند تولید)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</si>
  <si>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</si>
  <si>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</si>
  <si>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</si>
  <si>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</si>
  <si>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</si>
  <si>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</si>
  <si>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</si>
  <si>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</si>
  <si>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</si>
  <si>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</si>
  <si>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</si>
  <si>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</si>
  <si>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</si>
  <si>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</si>
  <si>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</si>
  <si>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</si>
  <si>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مدیریت نظام جامع آموزش</t>
  </si>
  <si>
    <t>مبانی راهنمایی ومشاوره</t>
  </si>
  <si>
    <t>مدیریت دولتی</t>
  </si>
  <si>
    <t>مدیریت رسانه جمعی</t>
  </si>
  <si>
    <t>سیستم های اطلاعاتی</t>
  </si>
  <si>
    <t>داده کاوی</t>
  </si>
  <si>
    <t>تجارت الکترونیک</t>
  </si>
  <si>
    <t>مدیریت پایگاههای اطلاعاتی</t>
  </si>
  <si>
    <t>تحلیل های آماری وکمی</t>
  </si>
  <si>
    <t>روشهای کمی در تحلیل اطلاعات</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</si>
  <si>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</si>
  <si>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</si>
  <si>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</si>
  <si>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</si>
  <si>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</si>
  <si>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</si>
  <si>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</si>
  <si>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</si>
  <si>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</si>
  <si>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</si>
  <si>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</si>
  <si>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</si>
  <si>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</si>
  <si>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</si>
  <si>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</si>
  <si>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</si>
  <si>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</si>
  <si>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</si>
  <si>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</si>
  <si>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</si>
  <si>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آدرس APA</t>
  </si>
  <si>
    <t>منابع وماخذ</t>
  </si>
  <si>
    <t>مستند درحال تهیه</t>
  </si>
  <si>
    <t>مستند نهایی</t>
  </si>
  <si>
    <t>پسوندمنبع</t>
  </si>
  <si>
    <t>پسوندخلاصه</t>
  </si>
  <si>
    <t>زیرحوزه:</t>
  </si>
  <si>
    <t>نام مولف</t>
  </si>
  <si>
    <t>نام مترجم</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</si>
  <si>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</si>
  <si>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</si>
  <si>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</si>
  <si>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</si>
  <si>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</si>
  <si>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</si>
  <si>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</si>
  <si>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</si>
  <si>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</si>
  <si>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</si>
  <si>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</si>
  <si>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</si>
  <si>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</si>
  <si>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</si>
  <si>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</si>
  <si>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</si>
  <si>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</si>
  <si>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</si>
  <si>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</si>
  <si>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</si>
  <si>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</si>
  <si>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</si>
  <si>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</si>
  <si>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</si>
  <si>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</si>
  <si>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</si>
  <si>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</si>
  <si>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</si>
  <si>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</si>
  <si>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</si>
  <si>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</si>
  <si>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</si>
  <si>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</si>
  <si>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</si>
  <si>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</si>
  <si>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</si>
  <si>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</si>
  <si>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</si>
  <si>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</si>
  <si>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</si>
  <si>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</si>
  <si>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</si>
  <si>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</si>
  <si>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</si>
  <si>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</si>
  <si>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</si>
  <si>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</si>
  <si>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</si>
  <si>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</si>
  <si>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</si>
  <si>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</si>
  <si>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</si>
  <si>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</si>
  <si>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</si>
  <si>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</si>
  <si>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</si>
  <si>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</si>
  <si>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</si>
  <si>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</si>
  <si>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</si>
  <si>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</si>
  <si>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</si>
  <si>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</si>
  <si>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</si>
  <si>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</si>
  <si>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</si>
  <si>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</si>
  <si>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</si>
  <si>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</si>
  <si>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</si>
  <si>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</si>
  <si>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</si>
  <si>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</si>
  <si>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</si>
  <si>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</si>
  <si>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</si>
  <si>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</si>
  <si>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</si>
  <si>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</si>
  <si>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</si>
  <si>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</si>
  <si>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</si>
  <si>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</si>
  <si>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</si>
  <si>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</si>
  <si>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</si>
  <si>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</si>
  <si>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</si>
  <si>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</si>
  <si>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</si>
  <si>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</si>
  <si>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</si>
  <si>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</si>
  <si>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</si>
  <si>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</si>
  <si>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</si>
  <si>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</si>
  <si>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</si>
  <si>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</si>
  <si>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</si>
  <si>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</si>
  <si>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</si>
  <si>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</si>
  <si>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</si>
  <si>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</si>
  <si>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</si>
  <si>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</si>
  <si>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</si>
  <si>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</si>
  <si>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</si>
  <si>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</si>
  <si>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</si>
  <si>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</si>
  <si>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</si>
  <si>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</si>
  <si>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</si>
  <si>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</si>
  <si>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</si>
  <si>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</si>
  <si>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</si>
  <si>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</si>
  <si>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</si>
  <si>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</si>
  <si>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</si>
  <si>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</si>
  <si>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</si>
  <si>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</si>
  <si>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</si>
  <si>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</si>
  <si>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</si>
  <si>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</si>
  <si>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</si>
  <si>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</si>
  <si>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</si>
  <si>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</si>
  <si>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</si>
  <si>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</si>
  <si>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</si>
  <si>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</si>
  <si>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</si>
  <si>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</si>
  <si>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</si>
  <si>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</si>
  <si>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</si>
  <si>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</si>
  <si>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</si>
  <si>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</si>
  <si>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</si>
  <si>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</si>
  <si>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</si>
  <si>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</si>
  <si>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</si>
  <si>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</si>
  <si>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</si>
  <si>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</si>
  <si>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</si>
  <si>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</si>
  <si>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</si>
  <si>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</si>
  <si>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</si>
  <si>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</si>
  <si>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</si>
  <si>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</si>
  <si>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</si>
  <si>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</si>
  <si>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</si>
  <si>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</si>
  <si>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</si>
  <si>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</si>
  <si>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</si>
  <si>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</si>
  <si>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</si>
  <si>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</si>
  <si>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</si>
  <si>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</si>
  <si>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</si>
  <si>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</si>
  <si>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</si>
  <si>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</si>
  <si>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</si>
  <si>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</si>
  <si>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</si>
  <si>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</si>
  <si>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</si>
  <si>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</si>
  <si>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</si>
  <si>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</si>
  <si>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</si>
  <si>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</si>
  <si>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</si>
  <si>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</si>
  <si>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</si>
  <si>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</si>
  <si>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</si>
  <si>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</si>
  <si>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</si>
  <si>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</si>
  <si>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</si>
  <si>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</si>
  <si>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</si>
  <si>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</si>
  <si>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</si>
  <si>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</si>
  <si>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</si>
  <si>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</si>
  <si>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</si>
  <si>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</si>
  <si>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</si>
  <si>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</si>
  <si>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</si>
  <si>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</si>
  <si>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</si>
  <si>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</si>
  <si>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</si>
  <si>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</si>
  <si>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</si>
  <si>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</si>
  <si>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</si>
  <si>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</si>
  <si>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</si>
  <si>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</si>
  <si>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</si>
  <si>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</si>
  <si>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</si>
  <si>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</si>
  <si>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</si>
  <si>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</si>
  <si>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</si>
  <si>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</si>
  <si>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</si>
  <si>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</si>
  <si>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</si>
  <si>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</si>
  <si>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</si>
  <si>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</si>
  <si>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شناسه کل</t>
  </si>
  <si>
    <t>نظریان سازمان ومدیریت</t>
  </si>
  <si>
    <t>اطلاعات وارتباطات</t>
  </si>
  <si>
    <t>مدیریت ارزیابی عملکرد استراتژیک</t>
  </si>
  <si>
    <t>نوع وتاریخ ویرایش:</t>
  </si>
  <si>
    <t>منابع انسانی</t>
  </si>
  <si>
    <t>بررسی رابطه عدالت سازمانی و تعهد سازمانی</t>
  </si>
  <si>
    <t>JS01</t>
  </si>
  <si>
    <t>HURE</t>
  </si>
  <si>
    <t>MANGT</t>
  </si>
  <si>
    <t>بررسی رابطه عدالت سازمانی با تعهد سازمانی کارکنان
مدارس راهنمایی دخترانه نواحی هفتگانه مشهد</t>
  </si>
  <si>
    <t>تعهد سازمانی در پرتو عدالت سازمانی</t>
  </si>
  <si>
    <t>بررسی رابطه عدالت و تعهد سازمانی در شرکت مهندسی و توسعه گاز ایران</t>
  </si>
  <si>
    <t>ارتباط عدالت سازماني و رفتار شهروندي سازماني در ادارات تربيت بدني
استان آذربايجان غربي</t>
  </si>
  <si>
    <t>بررسي تأثير عدالت سازماني بر رفتار شهروندي سازماني و
عدالت سازماني:
تبيين نقش شخصيت سالم سازماني</t>
  </si>
  <si>
    <t>رابطه تعهد ووجدان کاری با عدالت سازمانی</t>
  </si>
  <si>
    <t>نقشرهبري تحولآفرین در توسعه سرمایه اجتماعی
با تأکید بر عدالتسازمانی
(مطالعه موردي: شرکتنفتو گاز پارس)</t>
  </si>
  <si>
    <t>رابطه فداكاري و خودكامگي مديران با تعهد معلمان با توجه به نقش عدالت سازماني</t>
  </si>
  <si>
    <t>رابطة سبك هاي رهبري تحول آفرين _
_ تبادلي با عدالت سازماني و ارائة مدل در سازمان
تربيت بدني جمهوري ااسلالامي ااييراان</t>
  </si>
  <si>
    <t>رابطه فرهنگ سازمانی وتعهد سازمانی کارکنان در بیمارستان شهید صدوقی</t>
  </si>
  <si>
    <t>بررسي تأ ثير آموزش رفتار شهروندي سازماني
بر افزايش تعهد سازماني</t>
  </si>
  <si>
    <t>تاثیر برداشت کارکنان از عدالت سازمانی بر رفتار شهروندی آنان</t>
  </si>
  <si>
    <t>1و2</t>
  </si>
  <si>
    <t>مدارس کارآمد</t>
  </si>
  <si>
    <t>5sمقاله</t>
  </si>
  <si>
    <t>فصلنامه مدیریت و منابع انسانی در صنعت نفت</t>
  </si>
  <si>
    <t>مدیریت ورزشی</t>
  </si>
  <si>
    <t>پژوهشهای مدیریت درایران</t>
  </si>
  <si>
    <t>توسعه مدیرت</t>
  </si>
  <si>
    <t>فصلنامه رهبری و مدیریت آموزشی</t>
  </si>
  <si>
    <t>فصلنامه مدیریت سلامت</t>
  </si>
  <si>
    <t>چشمانداز مديريت</t>
  </si>
  <si>
    <t>فصلنامه اخلاق در علوم وفناوری</t>
  </si>
  <si>
    <t>گرداوری</t>
  </si>
  <si>
    <t>منصوره یادگاری</t>
  </si>
  <si>
    <t>مهدی الوانی،علی اصغرپورعزت،ابوالقاسم سیار</t>
  </si>
  <si>
    <t>مهردادمحرم زاده،زینب شاکر،میرمحمد کاشف</t>
  </si>
  <si>
    <t>علي اصغر فاني 1*،حسن دانايي فرد 2،شعله زكياني</t>
  </si>
  <si>
    <t>احمدی،علی شائمی</t>
  </si>
  <si>
    <t>میرعلی سید نقوی،محبوبه میری</t>
  </si>
  <si>
    <t>محسن گل پرور،پروین  دخت رفیع زاده</t>
  </si>
  <si>
    <t>مجمدرضا چالشتری،مهرزاد حمیدی،سیدنصراله سجادی،انوشیروان کاظم نژاد،اکرم جعفری،جواد مرادی</t>
  </si>
  <si>
    <t>محمدرضا ملکی،محمدامین بهرامی،سجادغلامعلی پور</t>
  </si>
  <si>
    <t>زينب اله توكلي
، محمد رضا عابدي 
، منيره صالح نيا</t>
  </si>
  <si>
    <t>علی رضاییان،لیلا میرزاده</t>
  </si>
  <si>
    <t>گروه مترجمان میثاق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</si>
</sst>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u/>
      <sz val="16"/>
      <color indexed="12"/>
      <name val="B Zar"/>
      <charset val="178"/>
    </font>
    <font>
      <b/>
      <sz val="11"/>
      <name val="Tahoma"/>
      <family val="2"/>
    </font>
    <font>
      <b/>
      <sz val="11"/>
      <name val="B Traffic"/>
      <charset val="178"/>
    </font>
    <font>
      <b/>
      <sz val="12"/>
      <name val="B Zar"/>
      <charset val="178"/>
    </font>
    <font>
      <b/>
      <sz val="11"/>
      <name val="B Zar"/>
      <charset val="178"/>
    </font>
    <font>
      <sz val="10"/>
      <name val="Tahoma"/>
      <family val="2"/>
    </font>
    <font>
      <sz val="10"/>
      <color indexed="8"/>
      <name val="Tahoma"/>
      <family val="2"/>
    </font>
    <font>
      <b/>
      <sz val="9"/>
      <color theme="1"/>
      <name val="Tahoma"/>
      <family val="2"/>
    </font>
    <font>
      <sz val="9"/>
      <color theme="1"/>
      <name val="Tahoma"/>
      <family val="2"/>
    </font>
    <font>
      <sz val="10"/>
      <color indexed="12"/>
      <name val="Tahoma"/>
      <family val="2"/>
    </font>
    <font>
      <sz val="10"/>
      <name val="B Roya"/>
      <charset val="178"/>
    </font>
    <font>
      <sz val="10"/>
      <color theme="1"/>
      <name val="B Roya"/>
      <charset val="178"/>
    </font>
    <font>
      <b/>
      <sz val="10"/>
      <name val="B Roya"/>
      <charset val="178"/>
    </font>
    <font>
      <b/>
      <sz val="8"/>
      <name val="Tahoma"/>
      <family val="2"/>
    </font>
    <font>
      <b/>
      <sz val="8"/>
      <color rgb="FFFF0000"/>
      <name val="Tahoma"/>
      <family val="2"/>
    </font>
    <font>
      <sz val="10"/>
      <color theme="1"/>
      <name val="Tahoma"/>
      <family val="2"/>
    </font>
    <font>
      <sz val="11"/>
      <color theme="1"/>
      <name val="Tahoma"/>
      <family val="2"/>
    </font>
    <font>
      <b/>
      <sz val="11"/>
      <color rgb="FFFF0000"/>
      <name val="Tahoma"/>
      <family val="2"/>
    </font>
    <font>
      <b/>
      <sz val="10"/>
      <color theme="1"/>
      <name val="B Roya"/>
      <charset val="178"/>
    </font>
    <font>
      <b/>
      <sz val="10"/>
      <color rgb="FFFF0000"/>
      <name val="B Roya"/>
      <charset val="178"/>
    </font>
    <font>
      <sz val="10"/>
      <name val="Times New Roman"/>
      <family val="1"/>
      <scheme val="major"/>
    </font>
    <font>
      <b/>
      <sz val="11"/>
      <name val="B Roya"/>
      <charset val="178"/>
    </font>
    <font>
      <b/>
      <sz val="11"/>
      <color theme="1"/>
      <name val="B Roya"/>
      <charset val="178"/>
    </font>
    <font>
      <b/>
      <sz val="9"/>
      <color rgb="FFC00000"/>
      <name val="Tahoma"/>
      <family val="2"/>
    </font>
    <font>
      <b/>
      <sz val="10"/>
      <color rgb="FFC00000"/>
      <name val="B Roya"/>
      <charset val="178"/>
    </font>
    <font>
      <sz val="10"/>
      <color rgb="FFC00000"/>
      <name val="Times New Roman"/>
      <family val="1"/>
      <scheme val="major"/>
    </font>
    <font>
      <b/>
      <sz val="10"/>
      <color rgb="FFC00000"/>
      <name val="Tahoma"/>
      <family val="2"/>
    </font>
    <font>
      <sz val="9"/>
      <color rgb="FFC00000"/>
      <name val="Tahoma"/>
      <family val="2"/>
    </font>
    <font>
      <b/>
      <sz val="9"/>
      <name val="Tahoma"/>
      <family val="2"/>
    </font>
    <font>
      <sz val="9"/>
      <name val="Tahoma"/>
      <family val="2"/>
    </font>
    <font>
      <u/>
      <sz val="12"/>
      <color rgb="FFFF0000"/>
      <name val="B Zar"/>
      <charset val="178"/>
    </font>
    <font>
      <b/>
      <sz val="10"/>
      <color indexed="12"/>
      <name val="Tahoma"/>
      <family val="2"/>
    </font>
    <font>
      <b/>
      <u/>
      <sz val="10"/>
      <color theme="1"/>
      <name val="B Roya"/>
      <charset val="178"/>
    </font>
    <font>
      <b/>
      <sz val="9"/>
      <name val="B Roya"/>
      <charset val="178"/>
    </font>
    <font>
      <b/>
      <sz val="9"/>
      <color indexed="12"/>
      <name val="Tahoma"/>
      <family val="2"/>
    </font>
    <font>
      <sz val="9.5"/>
      <color indexed="12"/>
      <name val="Tahoma"/>
      <family val="2"/>
    </font>
    <font>
      <sz val="9.5"/>
      <color theme="1"/>
      <name val="Tahoma"/>
      <family val="2"/>
    </font>
    <font>
      <b/>
      <sz val="9"/>
      <color indexed="8"/>
      <name val="Tahoma"/>
      <family val="2"/>
    </font>
  </fonts>
  <fills count="34">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1" fillId="26" borderId="15" applyNumberFormat="0" applyAlignment="0" applyProtection="0"/>
    <xf numFmtId="0" fontId="11" fillId="26" borderId="15" applyNumberFormat="0" applyAlignment="0" applyProtection="0"/>
    <xf numFmtId="0" fontId="11" fillId="26" borderId="15" applyNumberFormat="0" applyAlignment="0" applyProtection="0"/>
    <xf numFmtId="0" fontId="11" fillId="26" borderId="15" applyNumberFormat="0" applyAlignment="0" applyProtection="0"/>
    <xf numFmtId="0" fontId="11" fillId="26" borderId="15" applyNumberFormat="0" applyAlignment="0" applyProtection="0"/>
    <xf numFmtId="0" fontId="11" fillId="26" borderId="15" applyNumberFormat="0" applyAlignment="0" applyProtection="0"/>
    <xf numFmtId="0" fontId="12" fillId="27" borderId="16" applyNumberFormat="0" applyAlignment="0" applyProtection="0"/>
    <xf numFmtId="0" fontId="12" fillId="27" borderId="16" applyNumberFormat="0" applyAlignment="0" applyProtection="0"/>
    <xf numFmtId="0" fontId="12" fillId="27" borderId="16" applyNumberFormat="0" applyAlignment="0" applyProtection="0"/>
    <xf numFmtId="0" fontId="12" fillId="27" borderId="16" applyNumberFormat="0" applyAlignment="0" applyProtection="0"/>
    <xf numFmtId="0" fontId="12" fillId="27" borderId="16" applyNumberFormat="0" applyAlignment="0" applyProtection="0"/>
    <xf numFmtId="0" fontId="12" fillId="27"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3" borderId="15" applyNumberFormat="0" applyAlignment="0" applyProtection="0"/>
    <xf numFmtId="0" fontId="18" fillId="13" borderId="15" applyNumberFormat="0" applyAlignment="0" applyProtection="0"/>
    <xf numFmtId="0" fontId="18" fillId="13" borderId="15" applyNumberFormat="0" applyAlignment="0" applyProtection="0"/>
    <xf numFmtId="0" fontId="18" fillId="13" borderId="15" applyNumberFormat="0" applyAlignment="0" applyProtection="0"/>
    <xf numFmtId="0" fontId="18" fillId="13" borderId="15" applyNumberFormat="0" applyAlignment="0" applyProtection="0"/>
    <xf numFmtId="0" fontId="18" fillId="13"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9" borderId="21" applyNumberFormat="0" applyFont="0" applyAlignment="0" applyProtection="0"/>
    <xf numFmtId="0" fontId="8" fillId="29" borderId="21" applyNumberFormat="0" applyFont="0" applyAlignment="0" applyProtection="0"/>
    <xf numFmtId="0" fontId="8" fillId="29" borderId="21" applyNumberFormat="0" applyFont="0" applyAlignment="0" applyProtection="0"/>
    <xf numFmtId="0" fontId="8" fillId="29" borderId="21" applyNumberFormat="0" applyFont="0" applyAlignment="0" applyProtection="0"/>
    <xf numFmtId="0" fontId="8" fillId="29" borderId="21" applyNumberFormat="0" applyFont="0" applyAlignment="0" applyProtection="0"/>
    <xf numFmtId="0" fontId="8" fillId="29" borderId="21" applyNumberFormat="0" applyFont="0" applyAlignment="0" applyProtection="0"/>
    <xf numFmtId="0" fontId="21" fillId="26" borderId="22" applyNumberFormat="0" applyAlignment="0" applyProtection="0"/>
    <xf numFmtId="0" fontId="21" fillId="26" borderId="22" applyNumberFormat="0" applyAlignment="0" applyProtection="0"/>
    <xf numFmtId="0" fontId="21" fillId="26" borderId="22" applyNumberFormat="0" applyAlignment="0" applyProtection="0"/>
    <xf numFmtId="0" fontId="21" fillId="26" borderId="22" applyNumberFormat="0" applyAlignment="0" applyProtection="0"/>
    <xf numFmtId="0" fontId="21" fillId="26" borderId="22" applyNumberFormat="0" applyAlignment="0" applyProtection="0"/>
    <xf numFmtId="0" fontId="21" fillId="26"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202">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2" fillId="0" borderId="0" xfId="1" applyFont="1" applyBorder="1" applyAlignment="1" applyProtection="1">
      <alignment vertical="center" wrapText="1" readingOrder="2"/>
      <protection hidden="1"/>
    </xf>
    <xf numFmtId="0" fontId="33" fillId="0" borderId="0" xfId="261" applyFont="1" applyBorder="1" applyAlignment="1" applyProtection="1">
      <alignment vertical="center" wrapText="1" readingOrder="2"/>
      <protection hidden="1"/>
    </xf>
    <xf numFmtId="0" fontId="34" fillId="0" borderId="0" xfId="261" applyFont="1" applyBorder="1" applyAlignment="1" applyProtection="1">
      <alignment vertical="center" wrapText="1" readingOrder="2"/>
      <protection hidden="1"/>
    </xf>
    <xf numFmtId="0" fontId="34" fillId="0" borderId="11" xfId="261" applyFont="1" applyBorder="1" applyAlignment="1" applyProtection="1">
      <alignment vertical="center" wrapText="1" readingOrder="2"/>
      <protection hidden="1"/>
    </xf>
    <xf numFmtId="0" fontId="34" fillId="0" borderId="0" xfId="261" applyFont="1" applyAlignment="1" applyProtection="1">
      <alignment vertical="center" wrapText="1" readingOrder="2"/>
      <protection hidden="1"/>
    </xf>
    <xf numFmtId="0" fontId="35" fillId="6" borderId="7" xfId="262" applyFont="1" applyFill="1" applyBorder="1" applyAlignment="1">
      <alignment horizontal="center" vertical="center" wrapText="1" readingOrder="2"/>
    </xf>
    <xf numFmtId="0" fontId="35" fillId="0" borderId="0" xfId="262" applyFont="1"/>
    <xf numFmtId="0" fontId="35" fillId="3" borderId="7" xfId="262" applyFont="1" applyFill="1" applyBorder="1" applyAlignment="1">
      <alignment horizontal="center" vertical="center" wrapText="1" readingOrder="2"/>
    </xf>
    <xf numFmtId="0" fontId="35" fillId="3" borderId="7" xfId="262" applyFont="1" applyFill="1" applyBorder="1" applyAlignment="1">
      <alignment horizontal="right" vertical="center" wrapText="1" indent="1" readingOrder="2"/>
    </xf>
    <xf numFmtId="0" fontId="35" fillId="0" borderId="0" xfId="262" applyFont="1" applyAlignment="1">
      <alignment vertical="center"/>
    </xf>
    <xf numFmtId="0" fontId="35" fillId="6" borderId="7" xfId="262" applyFont="1" applyFill="1" applyBorder="1" applyAlignment="1">
      <alignment horizontal="right" vertical="center" wrapText="1" indent="1" readingOrder="2"/>
    </xf>
    <xf numFmtId="0" fontId="35" fillId="2" borderId="7" xfId="262" applyFont="1" applyFill="1" applyBorder="1" applyAlignment="1">
      <alignment horizontal="center" vertical="center" wrapText="1" readingOrder="2"/>
    </xf>
    <xf numFmtId="0" fontId="35" fillId="2" borderId="7" xfId="262" applyFont="1" applyFill="1" applyBorder="1" applyAlignment="1">
      <alignment horizontal="right" vertical="center" wrapText="1" indent="1" readingOrder="2"/>
    </xf>
    <xf numFmtId="0" fontId="35" fillId="7" borderId="7" xfId="262" applyFont="1" applyFill="1" applyBorder="1" applyAlignment="1">
      <alignment horizontal="center" vertical="center" wrapText="1" readingOrder="2"/>
    </xf>
    <xf numFmtId="0" fontId="35" fillId="7" borderId="7" xfId="262" applyFont="1" applyFill="1" applyBorder="1" applyAlignment="1">
      <alignment horizontal="right" vertical="center" wrapText="1" indent="1" readingOrder="2"/>
    </xf>
    <xf numFmtId="0" fontId="35" fillId="4" borderId="7" xfId="262" applyFont="1" applyFill="1" applyBorder="1" applyAlignment="1">
      <alignment horizontal="center" vertical="center" wrapText="1" readingOrder="2"/>
    </xf>
    <xf numFmtId="0" fontId="35" fillId="4" borderId="7" xfId="262" applyFont="1" applyFill="1" applyBorder="1" applyAlignment="1">
      <alignment horizontal="right" vertical="center" wrapText="1" indent="1" readingOrder="2"/>
    </xf>
    <xf numFmtId="0" fontId="35" fillId="5" borderId="7" xfId="262" applyFont="1" applyFill="1" applyBorder="1" applyAlignment="1">
      <alignment horizontal="center" vertical="center" wrapText="1" readingOrder="2"/>
    </xf>
    <xf numFmtId="0" fontId="35" fillId="5" borderId="7" xfId="262" applyFont="1" applyFill="1" applyBorder="1" applyAlignment="1">
      <alignment horizontal="right" vertical="center" wrapText="1" indent="1" readingOrder="2"/>
    </xf>
    <xf numFmtId="0" fontId="35" fillId="32" borderId="7" xfId="262" applyFont="1" applyFill="1" applyBorder="1" applyAlignment="1">
      <alignment horizontal="center" vertical="center" wrapText="1" readingOrder="2"/>
    </xf>
    <xf numFmtId="0" fontId="35" fillId="32" borderId="7" xfId="262" applyFont="1" applyFill="1" applyBorder="1" applyAlignment="1">
      <alignment horizontal="right" vertical="center" wrapText="1" indent="1" readingOrder="2"/>
    </xf>
    <xf numFmtId="0" fontId="35" fillId="30" borderId="7" xfId="262" applyFont="1" applyFill="1" applyBorder="1" applyAlignment="1">
      <alignment horizontal="center" vertical="center" wrapText="1" readingOrder="2"/>
    </xf>
    <xf numFmtId="0" fontId="35" fillId="30" borderId="7" xfId="262" applyFont="1" applyFill="1" applyBorder="1" applyAlignment="1">
      <alignment horizontal="right" vertical="center" wrapText="1" indent="1" readingOrder="2"/>
    </xf>
    <xf numFmtId="0" fontId="36" fillId="7" borderId="7" xfId="262" applyFont="1" applyFill="1" applyBorder="1" applyAlignment="1">
      <alignment horizontal="right" vertical="center" wrapText="1" indent="1" readingOrder="2"/>
    </xf>
    <xf numFmtId="0" fontId="41" fillId="7" borderId="7" xfId="3" applyFont="1" applyFill="1" applyBorder="1" applyAlignment="1" applyProtection="1">
      <alignment horizontal="center" vertical="center" wrapText="1" readingOrder="2"/>
      <protection locked="0"/>
    </xf>
    <xf numFmtId="0" fontId="41" fillId="5" borderId="7" xfId="1" applyFont="1" applyFill="1" applyBorder="1" applyAlignment="1" applyProtection="1">
      <alignment horizontal="center" vertical="center" wrapText="1" readingOrder="2"/>
      <protection locked="0"/>
    </xf>
    <xf numFmtId="0" fontId="43" fillId="5" borderId="7" xfId="0" applyFont="1" applyFill="1" applyBorder="1" applyAlignment="1" applyProtection="1">
      <alignment horizontal="center" vertical="center" wrapText="1" readingOrder="2"/>
      <protection locked="0"/>
    </xf>
    <xf numFmtId="0" fontId="42" fillId="5" borderId="7" xfId="2" applyFont="1" applyFill="1" applyBorder="1" applyAlignment="1" applyProtection="1">
      <alignment horizontal="center" vertical="center" wrapText="1" readingOrder="2"/>
      <protection locked="0"/>
    </xf>
    <xf numFmtId="0" fontId="44" fillId="5" borderId="7" xfId="2" applyFont="1" applyFill="1" applyBorder="1" applyAlignment="1" applyProtection="1">
      <alignment horizontal="center" vertical="center" wrapText="1" readingOrder="2"/>
      <protection locked="0"/>
    </xf>
    <xf numFmtId="0" fontId="45" fillId="0" borderId="0" xfId="0" applyFont="1" applyAlignment="1" applyProtection="1">
      <alignment horizontal="center" vertical="center" readingOrder="2"/>
      <protection hidden="1"/>
    </xf>
    <xf numFmtId="0" fontId="45" fillId="4" borderId="7" xfId="0" applyFont="1" applyFill="1" applyBorder="1" applyAlignment="1" applyProtection="1">
      <alignment horizontal="center" vertical="center" readingOrder="2"/>
      <protection hidden="1"/>
    </xf>
    <xf numFmtId="0" fontId="45" fillId="30" borderId="7" xfId="0" applyFont="1" applyFill="1" applyBorder="1" applyAlignment="1" applyProtection="1">
      <alignment horizontal="center" vertical="center" readingOrder="2"/>
      <protection hidden="1"/>
    </xf>
    <xf numFmtId="0" fontId="45" fillId="0" borderId="1" xfId="0" applyFont="1" applyBorder="1" applyAlignment="1" applyProtection="1">
      <alignment horizontal="center" vertical="center" readingOrder="2"/>
      <protection hidden="1"/>
    </xf>
    <xf numFmtId="0" fontId="45" fillId="0" borderId="0" xfId="0" applyFont="1" applyBorder="1" applyAlignment="1" applyProtection="1">
      <alignment horizontal="center" vertical="center" readingOrder="2"/>
      <protection hidden="1"/>
    </xf>
    <xf numFmtId="0" fontId="45" fillId="0" borderId="0" xfId="0" applyFont="1" applyBorder="1" applyAlignment="1" applyProtection="1">
      <alignment vertical="center" readingOrder="2"/>
      <protection hidden="1"/>
    </xf>
    <xf numFmtId="0" fontId="45" fillId="4" borderId="4" xfId="0" applyFont="1" applyFill="1" applyBorder="1" applyAlignment="1" applyProtection="1">
      <alignment horizontal="center" vertical="center" readingOrder="2"/>
      <protection hidden="1"/>
    </xf>
    <xf numFmtId="0" fontId="45" fillId="30" borderId="4" xfId="0" applyFont="1" applyFill="1" applyBorder="1" applyAlignment="1" applyProtection="1">
      <alignment horizontal="left" vertical="center" readingOrder="2"/>
      <protection hidden="1"/>
    </xf>
    <xf numFmtId="0" fontId="45" fillId="30" borderId="4" xfId="0" applyFont="1" applyFill="1" applyBorder="1" applyAlignment="1" applyProtection="1">
      <alignment horizontal="center" vertical="center" readingOrder="2"/>
      <protection hidden="1"/>
    </xf>
    <xf numFmtId="0" fontId="46" fillId="30" borderId="4" xfId="0" applyFont="1" applyFill="1" applyBorder="1" applyAlignment="1" applyProtection="1">
      <alignment horizontal="center" vertical="center" readingOrder="2"/>
      <protection hidden="1"/>
    </xf>
    <xf numFmtId="0" fontId="4" fillId="3" borderId="7" xfId="2" applyFont="1" applyFill="1" applyBorder="1" applyAlignment="1" applyProtection="1">
      <alignment horizontal="center" vertical="center" wrapText="1" readingOrder="2"/>
      <protection locked="0"/>
    </xf>
    <xf numFmtId="0" fontId="44" fillId="3" borderId="7" xfId="2" applyFont="1" applyFill="1" applyBorder="1" applyAlignment="1" applyProtection="1">
      <alignment horizontal="center" vertical="center" wrapText="1" readingOrder="2"/>
      <protection locked="0"/>
    </xf>
    <xf numFmtId="0" fontId="44" fillId="4" borderId="7" xfId="2" applyFont="1" applyFill="1" applyBorder="1" applyAlignment="1" applyProtection="1">
      <alignment horizontal="center" vertical="center" wrapText="1" readingOrder="2"/>
      <protection locked="0"/>
    </xf>
    <xf numFmtId="0" fontId="44" fillId="4" borderId="9" xfId="4" applyFont="1" applyFill="1" applyBorder="1" applyAlignment="1" applyProtection="1">
      <alignment horizontal="center" vertical="center" wrapText="1" readingOrder="2"/>
      <protection locked="0"/>
    </xf>
    <xf numFmtId="0" fontId="50" fillId="4" borderId="9" xfId="4" applyFont="1" applyFill="1" applyBorder="1" applyAlignment="1" applyProtection="1">
      <alignment horizontal="center" vertical="center" wrapText="1" readingOrder="2"/>
      <protection locked="0"/>
    </xf>
    <xf numFmtId="0" fontId="51" fillId="4" borderId="7" xfId="2" applyFont="1" applyFill="1" applyBorder="1" applyAlignment="1" applyProtection="1">
      <alignment horizontal="center" vertical="center" wrapText="1" readingOrder="2"/>
      <protection locked="0"/>
    </xf>
    <xf numFmtId="0" fontId="44" fillId="6" borderId="7" xfId="2" applyFont="1" applyFill="1" applyBorder="1" applyAlignment="1" applyProtection="1">
      <alignment horizontal="center" vertical="center" wrapText="1" readingOrder="2"/>
      <protection locked="0"/>
    </xf>
    <xf numFmtId="0" fontId="44" fillId="7" borderId="7" xfId="2" applyFont="1" applyFill="1" applyBorder="1" applyAlignment="1" applyProtection="1">
      <alignment horizontal="center" vertical="center" wrapText="1" readingOrder="2"/>
      <protection locked="0"/>
    </xf>
    <xf numFmtId="0" fontId="44" fillId="5" borderId="7" xfId="2" applyFont="1" applyFill="1" applyBorder="1" applyAlignment="1" applyProtection="1">
      <alignment horizontal="center" vertical="center" wrapText="1" readingOrder="1"/>
      <protection locked="0"/>
    </xf>
    <xf numFmtId="0" fontId="38" fillId="6" borderId="7" xfId="0" applyFont="1" applyFill="1" applyBorder="1" applyAlignment="1" applyProtection="1">
      <alignment horizontal="center" vertical="center" wrapText="1" readingOrder="2"/>
      <protection locked="0"/>
    </xf>
    <xf numFmtId="0" fontId="37" fillId="30" borderId="7" xfId="2" applyFont="1" applyFill="1" applyBorder="1" applyAlignment="1" applyProtection="1">
      <alignment horizontal="center" vertical="center" wrapText="1" readingOrder="2"/>
      <protection locked="0"/>
    </xf>
    <xf numFmtId="0" fontId="38" fillId="7" borderId="7" xfId="0" applyFont="1" applyFill="1" applyBorder="1" applyAlignment="1" applyProtection="1">
      <alignment horizontal="center" vertical="center" wrapText="1" readingOrder="2"/>
      <protection locked="0"/>
    </xf>
    <xf numFmtId="0" fontId="50" fillId="4" borderId="7" xfId="2" applyFont="1" applyFill="1" applyBorder="1" applyAlignment="1" applyProtection="1">
      <alignment horizontal="center" vertical="center" wrapText="1" readingOrder="2"/>
      <protection locked="0"/>
    </xf>
    <xf numFmtId="0" fontId="44" fillId="4" borderId="6" xfId="4" applyFont="1" applyFill="1" applyBorder="1" applyAlignment="1" applyProtection="1">
      <alignment horizontal="center" vertical="center" wrapText="1" readingOrder="2"/>
      <protection locked="0"/>
    </xf>
    <xf numFmtId="0" fontId="50" fillId="4" borderId="6" xfId="4" applyFont="1" applyFill="1" applyBorder="1" applyAlignment="1" applyProtection="1">
      <alignment horizontal="center" vertical="center" wrapText="1" readingOrder="2"/>
      <protection locked="0"/>
    </xf>
    <xf numFmtId="0" fontId="50" fillId="4" borderId="6" xfId="1" applyFont="1" applyFill="1" applyBorder="1" applyAlignment="1" applyProtection="1">
      <alignment horizontal="center" vertical="center" wrapText="1" readingOrder="2"/>
      <protection locked="0"/>
    </xf>
    <xf numFmtId="0" fontId="44" fillId="4" borderId="7" xfId="2" applyFont="1" applyFill="1" applyBorder="1" applyAlignment="1" applyProtection="1">
      <alignment horizontal="center" vertical="center" wrapText="1" readingOrder="1"/>
      <protection locked="0"/>
    </xf>
    <xf numFmtId="0" fontId="50" fillId="4" borderId="7" xfId="1" applyFont="1" applyFill="1" applyBorder="1" applyAlignment="1" applyProtection="1">
      <alignment horizontal="center" vertical="center" wrapText="1" readingOrder="2"/>
      <protection locked="0"/>
    </xf>
    <xf numFmtId="0" fontId="4" fillId="3" borderId="14" xfId="2" applyFont="1" applyFill="1" applyBorder="1" applyAlignment="1" applyProtection="1">
      <alignment horizontal="center" vertical="center" wrapText="1" readingOrder="2"/>
    </xf>
    <xf numFmtId="0" fontId="44" fillId="2" borderId="7" xfId="2" applyFont="1" applyFill="1" applyBorder="1" applyAlignment="1" applyProtection="1">
      <alignment horizontal="center" vertical="center" wrapText="1" readingOrder="2"/>
      <protection locked="0"/>
    </xf>
    <xf numFmtId="0" fontId="4" fillId="30" borderId="7" xfId="2" applyFont="1" applyFill="1" applyBorder="1" applyAlignment="1" applyProtection="1">
      <alignment horizontal="center" vertical="center" wrapText="1" readingOrder="2"/>
      <protection locked="0"/>
    </xf>
    <xf numFmtId="0" fontId="27" fillId="7" borderId="7" xfId="0" applyFont="1" applyFill="1" applyBorder="1" applyAlignment="1" applyProtection="1">
      <alignment horizontal="center" vertical="center" wrapText="1" readingOrder="2"/>
      <protection locked="0"/>
    </xf>
    <xf numFmtId="0" fontId="52" fillId="4" borderId="7" xfId="2" applyFont="1" applyFill="1" applyBorder="1" applyAlignment="1" applyProtection="1">
      <alignment horizontal="center" vertical="center" wrapText="1" readingOrder="2"/>
      <protection locked="0"/>
    </xf>
    <xf numFmtId="0" fontId="4" fillId="6" borderId="7" xfId="2" applyFont="1" applyFill="1" applyBorder="1" applyAlignment="1" applyProtection="1">
      <alignment horizontal="center" vertical="center" wrapText="1" readingOrder="2"/>
      <protection locked="0"/>
    </xf>
    <xf numFmtId="0" fontId="4" fillId="6" borderId="7" xfId="2" applyFont="1" applyFill="1" applyBorder="1" applyAlignment="1" applyProtection="1">
      <alignment horizontal="right" vertical="center" wrapText="1" readingOrder="2"/>
      <protection locked="0"/>
    </xf>
    <xf numFmtId="0" fontId="52" fillId="4" borderId="7" xfId="2" applyFont="1" applyFill="1" applyBorder="1" applyAlignment="1" applyProtection="1">
      <alignment horizontal="center" vertical="center" wrapText="1" readingOrder="1"/>
      <protection locked="0"/>
    </xf>
    <xf numFmtId="0" fontId="52" fillId="2" borderId="7" xfId="2" applyFont="1" applyFill="1" applyBorder="1" applyAlignment="1" applyProtection="1">
      <alignment horizontal="center" vertical="center" wrapText="1" readingOrder="2"/>
      <protection locked="0"/>
    </xf>
    <xf numFmtId="0" fontId="52" fillId="6" borderId="7" xfId="2" applyFont="1" applyFill="1" applyBorder="1" applyAlignment="1" applyProtection="1">
      <alignment horizontal="center" vertical="center" wrapText="1" readingOrder="2"/>
      <protection locked="0"/>
    </xf>
    <xf numFmtId="0" fontId="52" fillId="7" borderId="7" xfId="2" applyFont="1" applyFill="1" applyBorder="1" applyAlignment="1" applyProtection="1">
      <alignment horizontal="center" vertical="center" wrapText="1" readingOrder="2"/>
      <protection locked="0"/>
    </xf>
    <xf numFmtId="0" fontId="4" fillId="4" borderId="7" xfId="2" applyFont="1" applyFill="1" applyBorder="1" applyAlignment="1" applyProtection="1">
      <alignment horizontal="center" vertical="center" wrapText="1" readingOrder="1"/>
      <protection locked="0"/>
    </xf>
    <xf numFmtId="0" fontId="4" fillId="4" borderId="7" xfId="2" applyFont="1" applyFill="1" applyBorder="1" applyAlignment="1" applyProtection="1">
      <alignment horizontal="center" vertical="center" wrapText="1" readingOrder="2"/>
      <protection locked="0"/>
    </xf>
    <xf numFmtId="0" fontId="4" fillId="4" borderId="9" xfId="4" applyFont="1" applyFill="1" applyBorder="1" applyAlignment="1" applyProtection="1">
      <alignment horizontal="center" vertical="center" wrapText="1" readingOrder="2"/>
      <protection locked="0"/>
    </xf>
    <xf numFmtId="0" fontId="47" fillId="5" borderId="7" xfId="0" applyFont="1" applyFill="1" applyBorder="1" applyAlignment="1" applyProtection="1">
      <alignment horizontal="center" vertical="center" wrapText="1" readingOrder="2"/>
      <protection locked="0"/>
    </xf>
    <xf numFmtId="0" fontId="4" fillId="5" borderId="7" xfId="2" applyFont="1" applyFill="1" applyBorder="1" applyAlignment="1" applyProtection="1">
      <alignment horizontal="center" vertical="center" wrapText="1" readingOrder="2"/>
      <protection locked="0"/>
    </xf>
    <xf numFmtId="0" fontId="4" fillId="2" borderId="7" xfId="2" applyFont="1" applyFill="1" applyBorder="1" applyAlignment="1" applyProtection="1">
      <alignment horizontal="center" vertical="center" wrapText="1" readingOrder="2"/>
      <protection locked="0"/>
    </xf>
    <xf numFmtId="0" fontId="4" fillId="7" borderId="7" xfId="2" applyFont="1" applyFill="1" applyBorder="1" applyAlignment="1" applyProtection="1">
      <alignment horizontal="center" vertical="center" wrapText="1" readingOrder="2"/>
      <protection locked="0"/>
    </xf>
    <xf numFmtId="0" fontId="45" fillId="4" borderId="4" xfId="0" applyFont="1" applyFill="1" applyBorder="1" applyAlignment="1" applyProtection="1">
      <alignment horizontal="center" vertical="center" readingOrder="2"/>
      <protection hidden="1"/>
    </xf>
    <xf numFmtId="0" fontId="56" fillId="4" borderId="9" xfId="4" applyFont="1" applyFill="1" applyBorder="1" applyAlignment="1" applyProtection="1">
      <alignment horizontal="center" vertical="center" wrapText="1" readingOrder="2"/>
      <protection locked="0"/>
    </xf>
    <xf numFmtId="0" fontId="56" fillId="4" borderId="7" xfId="2" applyFont="1" applyFill="1" applyBorder="1" applyAlignment="1" applyProtection="1">
      <alignment horizontal="center" vertical="center" wrapText="1" readingOrder="2"/>
      <protection locked="0"/>
    </xf>
    <xf numFmtId="0" fontId="57" fillId="4" borderId="7" xfId="2" applyFont="1" applyFill="1" applyBorder="1" applyAlignment="1" applyProtection="1">
      <alignment horizontal="center" vertical="center" wrapText="1" readingOrder="2"/>
      <protection locked="0"/>
    </xf>
    <xf numFmtId="0" fontId="58" fillId="4" borderId="7" xfId="2" applyFont="1" applyFill="1" applyBorder="1" applyAlignment="1" applyProtection="1">
      <alignment horizontal="center" vertical="center" wrapText="1" readingOrder="2"/>
      <protection locked="0"/>
    </xf>
    <xf numFmtId="0" fontId="55" fillId="4" borderId="7" xfId="2" applyFont="1" applyFill="1" applyBorder="1" applyAlignment="1" applyProtection="1">
      <alignment horizontal="center" vertical="center" wrapText="1" readingOrder="1"/>
      <protection locked="0"/>
    </xf>
    <xf numFmtId="0" fontId="45" fillId="4" borderId="4" xfId="0" applyFont="1" applyFill="1" applyBorder="1" applyAlignment="1" applyProtection="1">
      <alignment horizontal="center" vertical="center" readingOrder="2"/>
      <protection hidden="1"/>
    </xf>
    <xf numFmtId="0" fontId="48" fillId="0" borderId="0" xfId="2" applyFont="1" applyAlignment="1" applyProtection="1">
      <alignment readingOrder="2"/>
    </xf>
    <xf numFmtId="0" fontId="48" fillId="0" borderId="0" xfId="2" applyFont="1" applyAlignment="1" applyProtection="1">
      <alignment horizontal="center" vertical="center" wrapText="1" readingOrder="2"/>
    </xf>
    <xf numFmtId="0" fontId="4" fillId="3" borderId="14" xfId="2" applyFont="1" applyFill="1" applyBorder="1" applyAlignment="1" applyProtection="1">
      <alignment horizontal="center" vertical="center" wrapText="1" readingOrder="1"/>
    </xf>
    <xf numFmtId="0" fontId="40" fillId="0" borderId="0" xfId="2" applyFont="1" applyAlignment="1" applyProtection="1">
      <alignment horizontal="center" vertical="center" wrapText="1" readingOrder="2"/>
    </xf>
    <xf numFmtId="0" fontId="40" fillId="0" borderId="0" xfId="2" applyFont="1" applyAlignment="1" applyProtection="1">
      <alignment horizontal="right" vertical="top" wrapText="1" readingOrder="2"/>
    </xf>
    <xf numFmtId="0" fontId="39" fillId="0" borderId="0" xfId="2" applyFont="1" applyAlignment="1" applyProtection="1">
      <alignment horizontal="center" vertical="center" wrapText="1" readingOrder="2"/>
    </xf>
    <xf numFmtId="0" fontId="39" fillId="0" borderId="0" xfId="2" applyFont="1" applyAlignment="1" applyProtection="1">
      <alignment horizontal="right" vertical="top" wrapText="1" readingOrder="2"/>
    </xf>
    <xf numFmtId="0" fontId="40" fillId="0" borderId="0" xfId="2" applyFont="1" applyAlignment="1" applyProtection="1">
      <alignment readingOrder="2"/>
    </xf>
    <xf numFmtId="0" fontId="59" fillId="0" borderId="0" xfId="2" applyFont="1" applyAlignment="1" applyProtection="1">
      <alignment readingOrder="2"/>
    </xf>
    <xf numFmtId="49" fontId="4" fillId="3" borderId="14" xfId="2" applyNumberFormat="1" applyFont="1" applyFill="1" applyBorder="1" applyAlignment="1" applyProtection="1">
      <alignment horizontal="center" vertical="center" wrapText="1" readingOrder="1"/>
    </xf>
    <xf numFmtId="0" fontId="49" fillId="31" borderId="6" xfId="2" applyFont="1" applyFill="1" applyBorder="1" applyAlignment="1" applyProtection="1">
      <alignment horizontal="center" vertical="center" wrapText="1" readingOrder="2"/>
    </xf>
    <xf numFmtId="0" fontId="33" fillId="31" borderId="7" xfId="2" applyFont="1" applyFill="1" applyBorder="1" applyAlignment="1" applyProtection="1">
      <alignment horizontal="left" vertical="center" wrapText="1" readingOrder="2"/>
    </xf>
    <xf numFmtId="0" fontId="49" fillId="31" borderId="7" xfId="2" applyFont="1" applyFill="1" applyBorder="1" applyAlignment="1" applyProtection="1">
      <alignment horizontal="center" vertical="center" wrapText="1" readingOrder="2"/>
    </xf>
    <xf numFmtId="0" fontId="62" fillId="31" borderId="7" xfId="1" applyFont="1" applyFill="1" applyBorder="1" applyAlignment="1" applyProtection="1">
      <alignment horizontal="center" vertical="center" wrapText="1" readingOrder="2"/>
    </xf>
    <xf numFmtId="0" fontId="60" fillId="31" borderId="12" xfId="2" applyFont="1" applyFill="1" applyBorder="1" applyAlignment="1" applyProtection="1">
      <alignment vertical="center" wrapText="1" readingOrder="2"/>
    </xf>
    <xf numFmtId="0" fontId="61" fillId="2" borderId="12" xfId="2" applyFont="1" applyFill="1" applyBorder="1" applyAlignment="1" applyProtection="1">
      <alignment vertical="center" wrapText="1" readingOrder="2"/>
    </xf>
    <xf numFmtId="0" fontId="61" fillId="31" borderId="12" xfId="2" applyFont="1" applyFill="1" applyBorder="1" applyAlignment="1" applyProtection="1">
      <alignment vertical="center" wrapText="1" readingOrder="2"/>
    </xf>
    <xf numFmtId="0" fontId="61" fillId="0" borderId="0" xfId="2" applyFont="1" applyAlignment="1" applyProtection="1">
      <alignment wrapText="1" readingOrder="2"/>
    </xf>
    <xf numFmtId="0" fontId="33" fillId="33" borderId="14" xfId="2" applyFont="1" applyFill="1" applyBorder="1" applyAlignment="1" applyProtection="1">
      <alignment horizontal="center" vertical="center" wrapText="1" readingOrder="2"/>
    </xf>
    <xf numFmtId="0" fontId="33" fillId="33" borderId="14" xfId="0" applyFont="1" applyFill="1" applyBorder="1" applyAlignment="1" applyProtection="1">
      <alignment horizontal="center" vertical="center" wrapText="1" readingOrder="2"/>
    </xf>
    <xf numFmtId="0" fontId="33" fillId="33" borderId="13" xfId="2" applyFont="1" applyFill="1" applyBorder="1" applyAlignment="1" applyProtection="1">
      <alignment horizontal="center" vertical="center" wrapText="1" readingOrder="2"/>
    </xf>
    <xf numFmtId="0" fontId="40" fillId="0" borderId="0" xfId="2" applyFont="1" applyAlignment="1" applyProtection="1">
      <alignment wrapText="1" readingOrder="2"/>
    </xf>
    <xf numFmtId="0" fontId="49" fillId="31" borderId="4" xfId="2" applyFont="1" applyFill="1" applyBorder="1" applyAlignment="1" applyProtection="1">
      <alignment horizontal="center" vertical="center" wrapText="1" readingOrder="2"/>
    </xf>
    <xf numFmtId="0" fontId="30" fillId="31" borderId="7" xfId="2" applyFont="1" applyFill="1" applyBorder="1" applyAlignment="1" applyProtection="1">
      <alignment horizontal="center" vertical="center" wrapText="1" readingOrder="2"/>
    </xf>
    <xf numFmtId="0" fontId="37" fillId="7" borderId="7" xfId="3" applyFont="1" applyFill="1" applyBorder="1" applyAlignment="1" applyProtection="1">
      <alignment horizontal="center" vertical="center" wrapText="1" readingOrder="2"/>
      <protection locked="0"/>
    </xf>
    <xf numFmtId="0" fontId="63" fillId="7" borderId="7" xfId="3" applyFont="1" applyFill="1" applyBorder="1" applyAlignment="1" applyProtection="1">
      <alignment horizontal="center" vertical="center" wrapText="1" readingOrder="2"/>
      <protection locked="0"/>
    </xf>
    <xf numFmtId="0" fontId="53" fillId="4" borderId="7" xfId="2" applyFont="1" applyFill="1" applyBorder="1" applyAlignment="1" applyProtection="1">
      <alignment horizontal="center" vertical="center" wrapText="1" readingOrder="2"/>
      <protection locked="0"/>
    </xf>
    <xf numFmtId="0" fontId="54" fillId="4" borderId="7" xfId="2" applyFont="1" applyFill="1" applyBorder="1" applyAlignment="1" applyProtection="1">
      <alignment horizontal="center" vertical="center" wrapText="1" readingOrder="2"/>
      <protection locked="0"/>
    </xf>
    <xf numFmtId="0" fontId="53" fillId="4" borderId="7" xfId="2" applyFont="1" applyFill="1" applyBorder="1" applyAlignment="1" applyProtection="1">
      <alignment horizontal="center" vertical="center" wrapText="1" readingOrder="1"/>
      <protection locked="0"/>
    </xf>
    <xf numFmtId="0" fontId="50" fillId="4" borderId="6" xfId="4" applyFont="1" applyFill="1" applyBorder="1" applyAlignment="1" applyProtection="1">
      <alignment horizontal="center" vertical="center" wrapText="1" readingOrder="1"/>
      <protection locked="0"/>
    </xf>
    <xf numFmtId="0" fontId="64" fillId="4" borderId="7" xfId="1" applyFont="1" applyFill="1" applyBorder="1" applyAlignment="1" applyProtection="1">
      <alignment horizontal="center" vertical="center" wrapText="1" readingOrder="2"/>
      <protection locked="0"/>
    </xf>
    <xf numFmtId="0" fontId="50" fillId="4" borderId="7" xfId="2" applyFont="1" applyFill="1" applyBorder="1" applyAlignment="1" applyProtection="1">
      <alignment horizontal="center" vertical="center" wrapText="1" readingOrder="1"/>
      <protection locked="0"/>
    </xf>
    <xf numFmtId="0" fontId="50" fillId="4" borderId="7" xfId="1" applyFont="1" applyFill="1" applyBorder="1" applyAlignment="1" applyProtection="1">
      <alignment horizontal="center" vertical="center" wrapText="1" readingOrder="1"/>
      <protection locked="0"/>
    </xf>
    <xf numFmtId="0" fontId="65" fillId="5" borderId="7" xfId="3" applyFont="1" applyFill="1" applyBorder="1" applyAlignment="1" applyProtection="1">
      <alignment horizontal="center" vertical="center" wrapText="1" readingOrder="2"/>
      <protection locked="0"/>
    </xf>
    <xf numFmtId="0" fontId="40" fillId="5" borderId="7" xfId="0" applyFont="1" applyFill="1" applyBorder="1" applyAlignment="1" applyProtection="1">
      <alignment horizontal="center" vertical="center" wrapText="1" readingOrder="2"/>
      <protection locked="0"/>
    </xf>
    <xf numFmtId="0" fontId="60" fillId="5" borderId="7" xfId="3" applyFont="1" applyFill="1" applyBorder="1" applyAlignment="1" applyProtection="1">
      <alignment horizontal="center" vertical="center" wrapText="1" readingOrder="2"/>
      <protection locked="0"/>
    </xf>
    <xf numFmtId="0" fontId="60" fillId="3" borderId="14" xfId="2" applyFont="1" applyFill="1" applyBorder="1" applyAlignment="1" applyProtection="1">
      <alignment horizontal="center" vertical="center" wrapText="1" readingOrder="2"/>
      <protection locked="0"/>
    </xf>
    <xf numFmtId="0" fontId="3" fillId="5" borderId="7" xfId="1" applyFill="1" applyBorder="1" applyAlignment="1" applyProtection="1">
      <alignment horizontal="center" vertical="center" wrapText="1" readingOrder="2"/>
      <protection locked="0"/>
    </xf>
    <xf numFmtId="0" fontId="66" fillId="5" borderId="7" xfId="1" applyFont="1" applyFill="1" applyBorder="1" applyAlignment="1" applyProtection="1">
      <alignment horizontal="center" vertical="center" wrapText="1" readingOrder="2"/>
      <protection locked="0"/>
    </xf>
    <xf numFmtId="0" fontId="25" fillId="5" borderId="7" xfId="2" applyFont="1" applyFill="1" applyBorder="1" applyAlignment="1" applyProtection="1">
      <alignment horizontal="center" vertical="center" wrapText="1" readingOrder="2"/>
      <protection locked="0"/>
    </xf>
    <xf numFmtId="0" fontId="33" fillId="5" borderId="7" xfId="2" applyFont="1" applyFill="1" applyBorder="1" applyAlignment="1" applyProtection="1">
      <alignment horizontal="center" vertical="center" wrapText="1" readingOrder="2"/>
      <protection locked="0"/>
    </xf>
    <xf numFmtId="0" fontId="4" fillId="3" borderId="14" xfId="2" applyFont="1" applyFill="1" applyBorder="1" applyAlignment="1" applyProtection="1">
      <alignment horizontal="center" vertical="center" wrapText="1" readingOrder="2"/>
      <protection locked="0"/>
    </xf>
    <xf numFmtId="0" fontId="67" fillId="5" borderId="7" xfId="1" applyFont="1" applyFill="1" applyBorder="1" applyAlignment="1" applyProtection="1">
      <alignment horizontal="center" vertical="center" wrapText="1" readingOrder="2"/>
      <protection locked="0"/>
    </xf>
    <xf numFmtId="0" fontId="68" fillId="5" borderId="7" xfId="0" applyFont="1" applyFill="1" applyBorder="1" applyAlignment="1" applyProtection="1">
      <alignment horizontal="center" vertical="center" wrapText="1" readingOrder="2"/>
      <protection locked="0"/>
    </xf>
    <xf numFmtId="0" fontId="30" fillId="3" borderId="14" xfId="2" applyFont="1" applyFill="1" applyBorder="1" applyAlignment="1" applyProtection="1">
      <alignment horizontal="center" vertical="center" wrapText="1" readingOrder="2"/>
      <protection locked="0"/>
    </xf>
    <xf numFmtId="0" fontId="4" fillId="4" borderId="4" xfId="0" applyFont="1" applyFill="1" applyBorder="1" applyAlignment="1" applyProtection="1">
      <alignment horizontal="center" vertical="center" readingOrder="2"/>
      <protection hidden="1"/>
    </xf>
    <xf numFmtId="0" fontId="4" fillId="4" borderId="6" xfId="0" applyFont="1" applyFill="1" applyBorder="1" applyAlignment="1" applyProtection="1">
      <alignment horizontal="center" vertical="center" readingOrder="2"/>
      <protection hidden="1"/>
    </xf>
    <xf numFmtId="0" fontId="4" fillId="7" borderId="4" xfId="0" applyFont="1" applyFill="1" applyBorder="1" applyAlignment="1" applyProtection="1">
      <alignment horizontal="center" vertical="center" readingOrder="2"/>
      <protection hidden="1"/>
    </xf>
    <xf numFmtId="0" fontId="4" fillId="7" borderId="5" xfId="0" applyFont="1" applyFill="1" applyBorder="1" applyAlignment="1" applyProtection="1">
      <alignment horizontal="center" vertical="center" readingOrder="2"/>
      <protection hidden="1"/>
    </xf>
    <xf numFmtId="0" fontId="4" fillId="7" borderId="6" xfId="0" applyFont="1" applyFill="1" applyBorder="1" applyAlignment="1" applyProtection="1">
      <alignment horizontal="center" vertical="center" readingOrder="2"/>
      <protection hidden="1"/>
    </xf>
    <xf numFmtId="0" fontId="3" fillId="7" borderId="4" xfId="1" applyFill="1" applyBorder="1" applyAlignment="1" applyProtection="1">
      <alignment horizontal="right" vertical="center" indent="1" readingOrder="2"/>
      <protection hidden="1"/>
    </xf>
    <xf numFmtId="0" fontId="3" fillId="7" borderId="5" xfId="1" applyFill="1" applyBorder="1" applyAlignment="1" applyProtection="1">
      <alignment horizontal="right" vertical="center" indent="1" readingOrder="2"/>
      <protection hidden="1"/>
    </xf>
    <xf numFmtId="0" fontId="3" fillId="7" borderId="6" xfId="1" applyFill="1" applyBorder="1" applyAlignment="1" applyProtection="1">
      <alignment horizontal="right" vertical="center" indent="1" readingOrder="2"/>
      <protection hidden="1"/>
    </xf>
    <xf numFmtId="0" fontId="27" fillId="7" borderId="4" xfId="0" applyFont="1" applyFill="1" applyBorder="1" applyAlignment="1" applyProtection="1">
      <alignment horizontal="center" vertical="center" readingOrder="2"/>
      <protection hidden="1"/>
    </xf>
    <xf numFmtId="0" fontId="27" fillId="7" borderId="5" xfId="0" applyFont="1" applyFill="1" applyBorder="1" applyAlignment="1" applyProtection="1">
      <alignment horizontal="center" vertical="center" readingOrder="2"/>
      <protection hidden="1"/>
    </xf>
    <xf numFmtId="0" fontId="27" fillId="7" borderId="6" xfId="0" applyFont="1" applyFill="1" applyBorder="1" applyAlignment="1" applyProtection="1">
      <alignment horizontal="center" vertical="center" readingOrder="2"/>
      <protection hidden="1"/>
    </xf>
    <xf numFmtId="0" fontId="25" fillId="7" borderId="4" xfId="0" applyFont="1" applyFill="1" applyBorder="1" applyAlignment="1" applyProtection="1">
      <alignment horizontal="right" vertical="center" indent="1" readingOrder="2"/>
      <protection hidden="1"/>
    </xf>
    <xf numFmtId="0" fontId="25" fillId="7" borderId="5" xfId="0" applyFont="1" applyFill="1" applyBorder="1" applyAlignment="1" applyProtection="1">
      <alignment horizontal="right" vertical="center" indent="1" readingOrder="2"/>
      <protection hidden="1"/>
    </xf>
    <xf numFmtId="0" fontId="25" fillId="7" borderId="6" xfId="0" applyFont="1" applyFill="1" applyBorder="1" applyAlignment="1" applyProtection="1">
      <alignment horizontal="right" vertical="center" indent="1" readingOrder="2"/>
      <protection hidden="1"/>
    </xf>
    <xf numFmtId="0" fontId="69" fillId="7" borderId="4" xfId="0" applyFont="1" applyFill="1" applyBorder="1" applyAlignment="1" applyProtection="1">
      <alignment horizontal="right" vertical="center" indent="1" readingOrder="2"/>
      <protection hidden="1"/>
    </xf>
    <xf numFmtId="0" fontId="69" fillId="7" borderId="5" xfId="0" applyFont="1" applyFill="1" applyBorder="1" applyAlignment="1" applyProtection="1">
      <alignment horizontal="right" vertical="center" indent="1" readingOrder="2"/>
      <protection hidden="1"/>
    </xf>
    <xf numFmtId="0" fontId="69" fillId="7" borderId="6" xfId="0" applyFont="1" applyFill="1" applyBorder="1" applyAlignment="1" applyProtection="1">
      <alignment horizontal="right" vertical="center" indent="1" readingOrder="2"/>
      <protection hidden="1"/>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3" borderId="4" xfId="0" applyFont="1" applyFill="1" applyBorder="1" applyAlignment="1" applyProtection="1">
      <alignment horizontal="left" vertical="center" readingOrder="2"/>
      <protection hidden="1"/>
    </xf>
    <xf numFmtId="0" fontId="4" fillId="3" borderId="5" xfId="0" applyFont="1" applyFill="1" applyBorder="1" applyAlignment="1" applyProtection="1">
      <alignment horizontal="left" vertical="center" readingOrder="2"/>
      <protection hidden="1"/>
    </xf>
    <xf numFmtId="0" fontId="4" fillId="3" borderId="6" xfId="0" applyFont="1" applyFill="1" applyBorder="1" applyAlignment="1" applyProtection="1">
      <alignment horizontal="left" vertical="center" readingOrder="2"/>
      <protection hidden="1"/>
    </xf>
    <xf numFmtId="0" fontId="30" fillId="3" borderId="4" xfId="0" applyFont="1" applyFill="1" applyBorder="1" applyAlignment="1" applyProtection="1">
      <alignment horizontal="right" vertical="center" readingOrder="2"/>
      <protection hidden="1"/>
    </xf>
    <xf numFmtId="0" fontId="30" fillId="3" borderId="5" xfId="0" applyFont="1" applyFill="1" applyBorder="1" applyAlignment="1" applyProtection="1">
      <alignment horizontal="right" vertical="center" readingOrder="2"/>
      <protection hidden="1"/>
    </xf>
    <xf numFmtId="0" fontId="30" fillId="3" borderId="6" xfId="0" applyFont="1" applyFill="1" applyBorder="1" applyAlignment="1" applyProtection="1">
      <alignment horizontal="right" vertical="center" readingOrder="2"/>
      <protection hidden="1"/>
    </xf>
    <xf numFmtId="0" fontId="4" fillId="3" borderId="5" xfId="0" applyFont="1" applyFill="1" applyBorder="1" applyAlignment="1" applyProtection="1">
      <alignment horizontal="center" vertical="center" readingOrder="2"/>
      <protection hidden="1"/>
    </xf>
    <xf numFmtId="0" fontId="4" fillId="4" borderId="2" xfId="0" applyFont="1" applyFill="1" applyBorder="1" applyAlignment="1" applyProtection="1">
      <alignment horizontal="center" vertical="center" readingOrder="2"/>
      <protection hidden="1"/>
    </xf>
    <xf numFmtId="0" fontId="4" fillId="4" borderId="3" xfId="0" applyFont="1" applyFill="1" applyBorder="1" applyAlignment="1" applyProtection="1">
      <alignment horizontal="center" vertical="center" readingOrder="2"/>
      <protection hidden="1"/>
    </xf>
    <xf numFmtId="0" fontId="4" fillId="4" borderId="10" xfId="0" applyFont="1" applyFill="1" applyBorder="1" applyAlignment="1" applyProtection="1">
      <alignment horizontal="center" vertical="center" readingOrder="2"/>
      <protection hidden="1"/>
    </xf>
    <xf numFmtId="0" fontId="4" fillId="4" borderId="11" xfId="0" applyFont="1" applyFill="1" applyBorder="1" applyAlignment="1" applyProtection="1">
      <alignment horizontal="center" vertical="center" readingOrder="2"/>
      <protection hidden="1"/>
    </xf>
    <xf numFmtId="0" fontId="4" fillId="4" borderId="8" xfId="0" applyFont="1" applyFill="1" applyBorder="1" applyAlignment="1" applyProtection="1">
      <alignment horizontal="center" vertical="center" readingOrder="2"/>
      <protection hidden="1"/>
    </xf>
    <xf numFmtId="0" fontId="4" fillId="4" borderId="9" xfId="0" applyFont="1" applyFill="1" applyBorder="1" applyAlignment="1" applyProtection="1">
      <alignment horizontal="center" vertical="center" readingOrder="2"/>
      <protection hidden="1"/>
    </xf>
    <xf numFmtId="0" fontId="4" fillId="4" borderId="5" xfId="0" applyFont="1" applyFill="1" applyBorder="1" applyAlignment="1" applyProtection="1">
      <alignment horizontal="center" vertical="center" readingOrder="2"/>
      <protection hidden="1"/>
    </xf>
    <xf numFmtId="0" fontId="4" fillId="4" borderId="1" xfId="0" applyFont="1" applyFill="1" applyBorder="1" applyAlignment="1" applyProtection="1">
      <alignment horizontal="center" vertical="center" readingOrder="2"/>
      <protection hidden="1"/>
    </xf>
    <xf numFmtId="0" fontId="4" fillId="4" borderId="12" xfId="0" applyFont="1" applyFill="1" applyBorder="1" applyAlignment="1" applyProtection="1">
      <alignment horizontal="center" vertical="center" readingOrder="2"/>
      <protection hidden="1"/>
    </xf>
    <xf numFmtId="0" fontId="27" fillId="4" borderId="2" xfId="0" applyFont="1" applyFill="1" applyBorder="1" applyAlignment="1" applyProtection="1">
      <alignment horizontal="center" vertical="center" readingOrder="2"/>
      <protection hidden="1"/>
    </xf>
    <xf numFmtId="0" fontId="27" fillId="4" borderId="1" xfId="0" applyFont="1" applyFill="1" applyBorder="1" applyAlignment="1" applyProtection="1">
      <alignment horizontal="center" vertical="center" readingOrder="2"/>
      <protection hidden="1"/>
    </xf>
    <xf numFmtId="0" fontId="27" fillId="4" borderId="3" xfId="0" applyFont="1" applyFill="1" applyBorder="1" applyAlignment="1" applyProtection="1">
      <alignment horizontal="center" vertical="center" readingOrder="2"/>
      <protection hidden="1"/>
    </xf>
    <xf numFmtId="0" fontId="27" fillId="4" borderId="8" xfId="0" applyFont="1" applyFill="1" applyBorder="1" applyAlignment="1" applyProtection="1">
      <alignment horizontal="center" vertical="center" readingOrder="2"/>
      <protection hidden="1"/>
    </xf>
    <xf numFmtId="0" fontId="27" fillId="4" borderId="12" xfId="0" applyFont="1" applyFill="1" applyBorder="1" applyAlignment="1" applyProtection="1">
      <alignment horizontal="center" vertical="center" readingOrder="2"/>
      <protection hidden="1"/>
    </xf>
    <xf numFmtId="0" fontId="27" fillId="4" borderId="9" xfId="0" applyFont="1" applyFill="1" applyBorder="1" applyAlignment="1" applyProtection="1">
      <alignment horizontal="center" vertical="center" readingOrder="2"/>
      <protection hidden="1"/>
    </xf>
    <xf numFmtId="0" fontId="4" fillId="30" borderId="4" xfId="0" applyFont="1" applyFill="1" applyBorder="1" applyAlignment="1" applyProtection="1">
      <alignment horizontal="center" vertical="center" readingOrder="2"/>
      <protection hidden="1"/>
    </xf>
    <xf numFmtId="0" fontId="4" fillId="30" borderId="6" xfId="0" applyFont="1" applyFill="1" applyBorder="1" applyAlignment="1" applyProtection="1">
      <alignment horizontal="center" vertical="center" readingOrder="2"/>
      <protection hidden="1"/>
    </xf>
    <xf numFmtId="0" fontId="4" fillId="30" borderId="4" xfId="0" applyFont="1" applyFill="1" applyBorder="1" applyAlignment="1" applyProtection="1">
      <alignment horizontal="left" vertical="center" readingOrder="2"/>
      <protection hidden="1"/>
    </xf>
    <xf numFmtId="0" fontId="4" fillId="30" borderId="5" xfId="0" applyFont="1" applyFill="1" applyBorder="1" applyAlignment="1" applyProtection="1">
      <alignment horizontal="left" vertical="center" readingOrder="2"/>
      <protection hidden="1"/>
    </xf>
    <xf numFmtId="0" fontId="4" fillId="30" borderId="6" xfId="0" applyFont="1" applyFill="1" applyBorder="1" applyAlignment="1" applyProtection="1">
      <alignment horizontal="left" vertical="center" readingOrder="2"/>
      <protection hidden="1"/>
    </xf>
    <xf numFmtId="0" fontId="30" fillId="30" borderId="4" xfId="0" applyFont="1" applyFill="1" applyBorder="1" applyAlignment="1" applyProtection="1">
      <alignment horizontal="right" vertical="center" readingOrder="2"/>
      <protection hidden="1"/>
    </xf>
    <xf numFmtId="0" fontId="30" fillId="30" borderId="5" xfId="0" applyFont="1" applyFill="1" applyBorder="1" applyAlignment="1" applyProtection="1">
      <alignment horizontal="right" vertical="center" readingOrder="2"/>
      <protection hidden="1"/>
    </xf>
    <xf numFmtId="0" fontId="30" fillId="30" borderId="6" xfId="0" applyFont="1" applyFill="1" applyBorder="1" applyAlignment="1" applyProtection="1">
      <alignment horizontal="right" vertical="center" readingOrder="2"/>
      <protection hidden="1"/>
    </xf>
    <xf numFmtId="0" fontId="26" fillId="30" borderId="7" xfId="0" applyFont="1" applyFill="1" applyBorder="1" applyAlignment="1" applyProtection="1">
      <alignment horizontal="center" vertical="center" readingOrder="2"/>
      <protection hidden="1"/>
    </xf>
    <xf numFmtId="0" fontId="4" fillId="30" borderId="5" xfId="0" applyFont="1" applyFill="1" applyBorder="1" applyAlignment="1" applyProtection="1">
      <alignment horizontal="center" vertical="center" readingOrder="2"/>
      <protection hidden="1"/>
    </xf>
    <xf numFmtId="0" fontId="4" fillId="5" borderId="7" xfId="0" applyFont="1" applyFill="1" applyBorder="1" applyAlignment="1" applyProtection="1">
      <alignment horizontal="center" vertical="center" readingOrder="2"/>
      <protection hidden="1"/>
    </xf>
    <xf numFmtId="0" fontId="45" fillId="4" borderId="4" xfId="0" applyFont="1" applyFill="1" applyBorder="1" applyAlignment="1" applyProtection="1">
      <alignment horizontal="center" vertical="center" readingOrder="2"/>
      <protection hidden="1"/>
    </xf>
    <xf numFmtId="0" fontId="45" fillId="4" borderId="6" xfId="0" applyFont="1" applyFill="1" applyBorder="1" applyAlignment="1" applyProtection="1">
      <alignment horizontal="center" vertical="center" readingOrder="2"/>
      <protection hidden="1"/>
    </xf>
    <xf numFmtId="0" fontId="45" fillId="4" borderId="2" xfId="0" applyFont="1" applyFill="1" applyBorder="1" applyAlignment="1" applyProtection="1">
      <alignment horizontal="center" vertical="center" readingOrder="2"/>
      <protection hidden="1"/>
    </xf>
    <xf numFmtId="0" fontId="45" fillId="4" borderId="3" xfId="0" applyFont="1" applyFill="1" applyBorder="1" applyAlignment="1" applyProtection="1">
      <alignment horizontal="center" vertical="center" readingOrder="2"/>
      <protection hidden="1"/>
    </xf>
    <xf numFmtId="0" fontId="32" fillId="0" borderId="0" xfId="1" applyFont="1" applyBorder="1" applyAlignment="1" applyProtection="1">
      <alignment horizontal="center" vertical="center" wrapText="1" readingOrder="2"/>
      <protection hidden="1"/>
    </xf>
    <xf numFmtId="0" fontId="60" fillId="31" borderId="12" xfId="2" applyFont="1" applyFill="1" applyBorder="1" applyAlignment="1" applyProtection="1">
      <alignment horizontal="center" vertical="center" wrapText="1" readingOrder="2"/>
    </xf>
    <xf numFmtId="0" fontId="33" fillId="33" borderId="2" xfId="2" applyFont="1" applyFill="1" applyBorder="1" applyAlignment="1" applyProtection="1">
      <alignment horizontal="center" vertical="center" wrapText="1" readingOrder="2"/>
    </xf>
    <xf numFmtId="0" fontId="33" fillId="33" borderId="1" xfId="2" applyFont="1" applyFill="1" applyBorder="1" applyAlignment="1" applyProtection="1">
      <alignment horizontal="center" vertical="center" wrapText="1" readingOrder="2"/>
    </xf>
    <xf numFmtId="0" fontId="33" fillId="33" borderId="3" xfId="2" applyFont="1" applyFill="1" applyBorder="1" applyAlignment="1" applyProtection="1">
      <alignment horizontal="center" vertical="center" wrapText="1" readingOrder="2"/>
    </xf>
    <xf numFmtId="0" fontId="33" fillId="33" borderId="7" xfId="2" applyFont="1" applyFill="1" applyBorder="1" applyAlignment="1" applyProtection="1">
      <alignment horizontal="center" vertical="center" wrapText="1" readingOrder="2"/>
    </xf>
    <xf numFmtId="0" fontId="33" fillId="33" borderId="13" xfId="2" applyFont="1" applyFill="1" applyBorder="1" applyAlignment="1" applyProtection="1">
      <alignment horizontal="center" vertical="center" wrapText="1" readingOrder="2"/>
    </xf>
    <xf numFmtId="0" fontId="33" fillId="33" borderId="14" xfId="2" applyFont="1" applyFill="1" applyBorder="1" applyAlignment="1" applyProtection="1">
      <alignment horizontal="center" vertical="center" wrapText="1" readingOrder="2"/>
    </xf>
    <xf numFmtId="0" fontId="33" fillId="33" borderId="7" xfId="2" applyFont="1" applyFill="1" applyBorder="1" applyAlignment="1" applyProtection="1">
      <alignment horizontal="center" vertical="center" readingOrder="2"/>
    </xf>
    <xf numFmtId="0" fontId="33" fillId="33" borderId="7" xfId="0" applyFont="1" applyFill="1" applyBorder="1" applyAlignment="1" applyProtection="1">
      <alignment horizontal="center" vertical="center" wrapText="1" readingOrder="2"/>
    </xf>
    <xf numFmtId="0" fontId="33" fillId="33" borderId="13" xfId="0" applyFont="1" applyFill="1" applyBorder="1" applyAlignment="1" applyProtection="1">
      <alignment horizontal="center" vertical="center" wrapText="1" readingOrder="2"/>
    </xf>
    <xf numFmtId="0" fontId="33" fillId="33" borderId="14" xfId="0" applyFont="1" applyFill="1" applyBorder="1" applyAlignment="1" applyProtection="1">
      <alignment horizontal="center" vertical="center" wrapText="1" readingOrder="2"/>
    </xf>
    <xf numFmtId="0" fontId="33" fillId="33" borderId="13" xfId="2" applyFont="1" applyFill="1" applyBorder="1" applyAlignment="1" applyProtection="1">
      <alignment horizontal="center" vertical="center" readingOrder="2"/>
    </xf>
    <xf numFmtId="0" fontId="33" fillId="33" borderId="14" xfId="2" applyFont="1" applyFill="1" applyBorder="1" applyAlignment="1" applyProtection="1">
      <alignment horizontal="center" vertical="center" readingOrder="2"/>
    </xf>
    <xf numFmtId="0" fontId="4" fillId="33" borderId="7" xfId="2" applyFont="1" applyFill="1" applyBorder="1" applyAlignment="1" applyProtection="1">
      <alignment horizontal="center" vertical="center" wrapText="1" readingOrder="2"/>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tabSelected="1" zoomScaleNormal="100" workbookViewId="0">
      <selection activeCell="J11" sqref="J11:AE11"/>
    </sheetView>
  </sheetViews>
  <sheetFormatPr defaultRowHeight="12.75" x14ac:dyDescent="0.2"/>
  <cols>
    <col min="1" max="5" width="2.25" style="1" customWidth="1"/>
    <col min="6" max="6" width="3.25" style="1" customWidth="1"/>
    <col min="7" max="8" width="2.25" style="1" customWidth="1"/>
    <col min="9" max="9" width="3" style="1" customWidth="1"/>
    <col min="10" max="31" width="2.25" style="1" customWidth="1"/>
    <col min="32" max="35" width="4.625" style="1" customWidth="1"/>
    <col min="36" max="111" width="2.25" style="1" customWidth="1"/>
    <col min="112" max="265" width="8.75" style="1"/>
    <col min="266" max="367" width="2.25" style="1" customWidth="1"/>
    <col min="368" max="521" width="8.75" style="1"/>
    <col min="522" max="623" width="2.25" style="1" customWidth="1"/>
    <col min="624" max="777" width="8.75" style="1"/>
    <col min="778" max="879" width="2.25" style="1" customWidth="1"/>
    <col min="880" max="1033" width="8.75" style="1"/>
    <col min="1034" max="1135" width="2.25" style="1" customWidth="1"/>
    <col min="1136" max="1289" width="8.75" style="1"/>
    <col min="1290" max="1391" width="2.25" style="1" customWidth="1"/>
    <col min="1392" max="1545" width="8.75" style="1"/>
    <col min="1546" max="1647" width="2.25" style="1" customWidth="1"/>
    <col min="1648" max="1801" width="8.75" style="1"/>
    <col min="1802" max="1903" width="2.25" style="1" customWidth="1"/>
    <col min="1904" max="2057" width="8.75" style="1"/>
    <col min="2058" max="2159" width="2.25" style="1" customWidth="1"/>
    <col min="2160" max="2313" width="8.75" style="1"/>
    <col min="2314" max="2415" width="2.25" style="1" customWidth="1"/>
    <col min="2416" max="2569" width="8.75" style="1"/>
    <col min="2570" max="2671" width="2.25" style="1" customWidth="1"/>
    <col min="2672" max="2825" width="8.75" style="1"/>
    <col min="2826" max="2927" width="2.25" style="1" customWidth="1"/>
    <col min="2928" max="3081" width="8.75" style="1"/>
    <col min="3082" max="3183" width="2.25" style="1" customWidth="1"/>
    <col min="3184" max="3337" width="8.75" style="1"/>
    <col min="3338" max="3439" width="2.25" style="1" customWidth="1"/>
    <col min="3440" max="3593" width="8.75" style="1"/>
    <col min="3594" max="3695" width="2.25" style="1" customWidth="1"/>
    <col min="3696" max="3849" width="8.75" style="1"/>
    <col min="3850" max="3951" width="2.25" style="1" customWidth="1"/>
    <col min="3952" max="4105" width="8.75" style="1"/>
    <col min="4106" max="4207" width="2.25" style="1" customWidth="1"/>
    <col min="4208" max="4361" width="8.75" style="1"/>
    <col min="4362" max="4463" width="2.25" style="1" customWidth="1"/>
    <col min="4464" max="4617" width="8.75" style="1"/>
    <col min="4618" max="4719" width="2.25" style="1" customWidth="1"/>
    <col min="4720" max="4873" width="8.75" style="1"/>
    <col min="4874" max="4975" width="2.25" style="1" customWidth="1"/>
    <col min="4976" max="5129" width="8.75" style="1"/>
    <col min="5130" max="5231" width="2.25" style="1" customWidth="1"/>
    <col min="5232" max="5385" width="8.75" style="1"/>
    <col min="5386" max="5487" width="2.25" style="1" customWidth="1"/>
    <col min="5488" max="5641" width="8.75" style="1"/>
    <col min="5642" max="5743" width="2.25" style="1" customWidth="1"/>
    <col min="5744" max="5897" width="8.75" style="1"/>
    <col min="5898" max="5999" width="2.25" style="1" customWidth="1"/>
    <col min="6000" max="6153" width="8.75" style="1"/>
    <col min="6154" max="6255" width="2.25" style="1" customWidth="1"/>
    <col min="6256" max="6409" width="8.75" style="1"/>
    <col min="6410" max="6511" width="2.25" style="1" customWidth="1"/>
    <col min="6512" max="6665" width="8.75" style="1"/>
    <col min="6666" max="6767" width="2.25" style="1" customWidth="1"/>
    <col min="6768" max="6921" width="8.75" style="1"/>
    <col min="6922" max="7023" width="2.25" style="1" customWidth="1"/>
    <col min="7024" max="7177" width="8.75" style="1"/>
    <col min="7178" max="7279" width="2.25" style="1" customWidth="1"/>
    <col min="7280" max="7433" width="8.75" style="1"/>
    <col min="7434" max="7535" width="2.25" style="1" customWidth="1"/>
    <col min="7536" max="7689" width="8.75" style="1"/>
    <col min="7690" max="7791" width="2.25" style="1" customWidth="1"/>
    <col min="7792" max="7945" width="8.75" style="1"/>
    <col min="7946" max="8047" width="2.25" style="1" customWidth="1"/>
    <col min="8048" max="8201" width="8.75" style="1"/>
    <col min="8202" max="8303" width="2.25" style="1" customWidth="1"/>
    <col min="8304" max="8457" width="8.75" style="1"/>
    <col min="8458" max="8559" width="2.25" style="1" customWidth="1"/>
    <col min="8560" max="8713" width="8.75" style="1"/>
    <col min="8714" max="8815" width="2.25" style="1" customWidth="1"/>
    <col min="8816" max="8969" width="8.75" style="1"/>
    <col min="8970" max="9071" width="2.25" style="1" customWidth="1"/>
    <col min="9072" max="9225" width="8.75" style="1"/>
    <col min="9226" max="9327" width="2.25" style="1" customWidth="1"/>
    <col min="9328" max="9481" width="8.75" style="1"/>
    <col min="9482" max="9583" width="2.25" style="1" customWidth="1"/>
    <col min="9584" max="9737" width="8.75" style="1"/>
    <col min="9738" max="9839" width="2.25" style="1" customWidth="1"/>
    <col min="9840" max="9993" width="8.75" style="1"/>
    <col min="9994" max="10095" width="2.25" style="1" customWidth="1"/>
    <col min="10096" max="10249" width="8.75" style="1"/>
    <col min="10250" max="10351" width="2.25" style="1" customWidth="1"/>
    <col min="10352" max="10505" width="8.75" style="1"/>
    <col min="10506" max="10607" width="2.25" style="1" customWidth="1"/>
    <col min="10608" max="10761" width="8.75" style="1"/>
    <col min="10762" max="10863" width="2.25" style="1" customWidth="1"/>
    <col min="10864" max="11017" width="8.75" style="1"/>
    <col min="11018" max="11119" width="2.25" style="1" customWidth="1"/>
    <col min="11120" max="11273" width="8.75" style="1"/>
    <col min="11274" max="11375" width="2.25" style="1" customWidth="1"/>
    <col min="11376" max="11529" width="8.75" style="1"/>
    <col min="11530" max="11631" width="2.25" style="1" customWidth="1"/>
    <col min="11632" max="11785" width="8.75" style="1"/>
    <col min="11786" max="11887" width="2.25" style="1" customWidth="1"/>
    <col min="11888" max="12041" width="8.75" style="1"/>
    <col min="12042" max="12143" width="2.25" style="1" customWidth="1"/>
    <col min="12144" max="12297" width="8.75" style="1"/>
    <col min="12298" max="12399" width="2.25" style="1" customWidth="1"/>
    <col min="12400" max="12553" width="8.75" style="1"/>
    <col min="12554" max="12655" width="2.25" style="1" customWidth="1"/>
    <col min="12656" max="12809" width="8.75" style="1"/>
    <col min="12810" max="12911" width="2.25" style="1" customWidth="1"/>
    <col min="12912" max="13065" width="8.75" style="1"/>
    <col min="13066" max="13167" width="2.25" style="1" customWidth="1"/>
    <col min="13168" max="13321" width="8.75" style="1"/>
    <col min="13322" max="13423" width="2.25" style="1" customWidth="1"/>
    <col min="13424" max="13577" width="8.75" style="1"/>
    <col min="13578" max="13679" width="2.25" style="1" customWidth="1"/>
    <col min="13680" max="13833" width="8.75" style="1"/>
    <col min="13834" max="13935" width="2.25" style="1" customWidth="1"/>
    <col min="13936" max="14089" width="8.75" style="1"/>
    <col min="14090" max="14191" width="2.25" style="1" customWidth="1"/>
    <col min="14192" max="14345" width="8.75" style="1"/>
    <col min="14346" max="14447" width="2.25" style="1" customWidth="1"/>
    <col min="14448" max="14601" width="8.75" style="1"/>
    <col min="14602" max="14703" width="2.25" style="1" customWidth="1"/>
    <col min="14704" max="14857" width="8.75" style="1"/>
    <col min="14858" max="14959" width="2.25" style="1" customWidth="1"/>
    <col min="14960" max="15113" width="8.75" style="1"/>
    <col min="15114" max="15215" width="2.25" style="1" customWidth="1"/>
    <col min="15216" max="15369" width="8.75" style="1"/>
    <col min="15370" max="15471" width="2.25" style="1" customWidth="1"/>
    <col min="15472" max="15625" width="8.75" style="1"/>
    <col min="15626" max="15727" width="2.25" style="1" customWidth="1"/>
    <col min="15728" max="15881" width="8.75" style="1"/>
    <col min="15882" max="15983" width="2.25" style="1" customWidth="1"/>
    <col min="15984" max="16137" width="8.75" style="1"/>
    <col min="16138" max="16239" width="2.25" style="1" customWidth="1"/>
    <col min="16240" max="16384" width="8.75" style="1"/>
  </cols>
  <sheetData>
    <row r="1" spans="1:124" ht="24" customHeight="1" x14ac:dyDescent="0.2">
      <c r="A1" s="182" t="s">
        <v>814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182"/>
      <c r="AV1" s="182"/>
      <c r="AW1" s="182"/>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57" t="s">
        <v>0</v>
      </c>
      <c r="B2" s="158"/>
      <c r="C2" s="131" t="s">
        <v>405</v>
      </c>
      <c r="D2" s="163"/>
      <c r="E2" s="163"/>
      <c r="F2" s="163"/>
      <c r="G2" s="163"/>
      <c r="H2" s="163"/>
      <c r="I2" s="132"/>
      <c r="J2" s="163" t="s">
        <v>399</v>
      </c>
      <c r="K2" s="163"/>
      <c r="L2" s="163"/>
      <c r="M2" s="163"/>
      <c r="N2" s="163"/>
      <c r="O2" s="163"/>
      <c r="P2" s="163"/>
      <c r="Q2" s="163"/>
      <c r="R2" s="163"/>
      <c r="S2" s="163"/>
      <c r="T2" s="163"/>
      <c r="U2" s="163"/>
      <c r="V2" s="163"/>
      <c r="W2" s="163"/>
      <c r="X2" s="163"/>
      <c r="Y2" s="163"/>
      <c r="Z2" s="163"/>
      <c r="AA2" s="163"/>
      <c r="AB2" s="163"/>
      <c r="AC2" s="163"/>
      <c r="AD2" s="163"/>
      <c r="AE2" s="132"/>
      <c r="AF2" s="131" t="s">
        <v>1</v>
      </c>
      <c r="AG2" s="163"/>
      <c r="AH2" s="163"/>
      <c r="AI2" s="132"/>
      <c r="AJ2" s="131" t="s">
        <v>2</v>
      </c>
      <c r="AK2" s="163"/>
      <c r="AL2" s="163"/>
      <c r="AM2" s="163"/>
      <c r="AN2" s="163"/>
      <c r="AO2" s="163"/>
      <c r="AP2" s="163"/>
      <c r="AQ2" s="163"/>
      <c r="AR2" s="163"/>
      <c r="AS2" s="163"/>
      <c r="AT2" s="163"/>
      <c r="AU2" s="163"/>
      <c r="AV2" s="163"/>
      <c r="AW2" s="13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72">
        <v>1</v>
      </c>
      <c r="B3" s="173"/>
      <c r="C3" s="174" t="s">
        <v>402</v>
      </c>
      <c r="D3" s="175"/>
      <c r="E3" s="175"/>
      <c r="F3" s="175"/>
      <c r="G3" s="175"/>
      <c r="H3" s="175"/>
      <c r="I3" s="176"/>
      <c r="J3" s="177" t="s">
        <v>94</v>
      </c>
      <c r="K3" s="178"/>
      <c r="L3" s="178"/>
      <c r="M3" s="178"/>
      <c r="N3" s="178"/>
      <c r="O3" s="178"/>
      <c r="P3" s="178"/>
      <c r="Q3" s="178"/>
      <c r="R3" s="178"/>
      <c r="S3" s="178"/>
      <c r="T3" s="178"/>
      <c r="U3" s="178"/>
      <c r="V3" s="178"/>
      <c r="W3" s="178"/>
      <c r="X3" s="178"/>
      <c r="Y3" s="178"/>
      <c r="Z3" s="178"/>
      <c r="AA3" s="178"/>
      <c r="AB3" s="178"/>
      <c r="AC3" s="178"/>
      <c r="AD3" s="178"/>
      <c r="AE3" s="179"/>
      <c r="AF3" s="180" t="s">
        <v>840</v>
      </c>
      <c r="AG3" s="180"/>
      <c r="AH3" s="180"/>
      <c r="AI3" s="180"/>
      <c r="AJ3" s="172"/>
      <c r="AK3" s="181"/>
      <c r="AL3" s="181"/>
      <c r="AM3" s="181"/>
      <c r="AN3" s="181"/>
      <c r="AO3" s="181"/>
      <c r="AP3" s="181"/>
      <c r="AQ3" s="181"/>
      <c r="AR3" s="181"/>
      <c r="AS3" s="181"/>
      <c r="AT3" s="181"/>
      <c r="AU3" s="181"/>
      <c r="AV3" s="181"/>
      <c r="AW3" s="173"/>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72">
        <v>2</v>
      </c>
      <c r="B4" s="173"/>
      <c r="C4" s="174" t="s">
        <v>403</v>
      </c>
      <c r="D4" s="175"/>
      <c r="E4" s="175"/>
      <c r="F4" s="175"/>
      <c r="G4" s="175"/>
      <c r="H4" s="175"/>
      <c r="I4" s="176"/>
      <c r="J4" s="177" t="s">
        <v>836</v>
      </c>
      <c r="K4" s="178"/>
      <c r="L4" s="178"/>
      <c r="M4" s="178"/>
      <c r="N4" s="178"/>
      <c r="O4" s="178"/>
      <c r="P4" s="178"/>
      <c r="Q4" s="178"/>
      <c r="R4" s="178"/>
      <c r="S4" s="178"/>
      <c r="T4" s="178"/>
      <c r="U4" s="178"/>
      <c r="V4" s="178"/>
      <c r="W4" s="178"/>
      <c r="X4" s="178"/>
      <c r="Y4" s="178"/>
      <c r="Z4" s="178"/>
      <c r="AA4" s="178"/>
      <c r="AB4" s="178"/>
      <c r="AC4" s="178"/>
      <c r="AD4" s="178"/>
      <c r="AE4" s="179"/>
      <c r="AF4" s="180" t="s">
        <v>839</v>
      </c>
      <c r="AG4" s="180"/>
      <c r="AH4" s="180"/>
      <c r="AI4" s="180"/>
      <c r="AJ4" s="172"/>
      <c r="AK4" s="181"/>
      <c r="AL4" s="181"/>
      <c r="AM4" s="181"/>
      <c r="AN4" s="181"/>
      <c r="AO4" s="181"/>
      <c r="AP4" s="181"/>
      <c r="AQ4" s="181"/>
      <c r="AR4" s="181"/>
      <c r="AS4" s="181"/>
      <c r="AT4" s="181"/>
      <c r="AU4" s="181"/>
      <c r="AV4" s="181"/>
      <c r="AW4" s="173"/>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72">
        <v>3</v>
      </c>
      <c r="B5" s="173"/>
      <c r="C5" s="174" t="s">
        <v>404</v>
      </c>
      <c r="D5" s="175"/>
      <c r="E5" s="175"/>
      <c r="F5" s="175"/>
      <c r="G5" s="175"/>
      <c r="H5" s="175"/>
      <c r="I5" s="176"/>
      <c r="J5" s="177" t="s">
        <v>837</v>
      </c>
      <c r="K5" s="178"/>
      <c r="L5" s="178"/>
      <c r="M5" s="178"/>
      <c r="N5" s="178"/>
      <c r="O5" s="178"/>
      <c r="P5" s="178"/>
      <c r="Q5" s="178"/>
      <c r="R5" s="178"/>
      <c r="S5" s="178"/>
      <c r="T5" s="178"/>
      <c r="U5" s="178"/>
      <c r="V5" s="178"/>
      <c r="W5" s="178"/>
      <c r="X5" s="178"/>
      <c r="Y5" s="178"/>
      <c r="Z5" s="178"/>
      <c r="AA5" s="178"/>
      <c r="AB5" s="178"/>
      <c r="AC5" s="178"/>
      <c r="AD5" s="178"/>
      <c r="AE5" s="179"/>
      <c r="AF5" s="180" t="s">
        <v>838</v>
      </c>
      <c r="AG5" s="180"/>
      <c r="AH5" s="180"/>
      <c r="AI5" s="180"/>
      <c r="AJ5" s="172"/>
      <c r="AK5" s="181"/>
      <c r="AL5" s="181"/>
      <c r="AM5" s="181"/>
      <c r="AN5" s="181"/>
      <c r="AO5" s="181"/>
      <c r="AP5" s="181"/>
      <c r="AQ5" s="181"/>
      <c r="AR5" s="181"/>
      <c r="AS5" s="181"/>
      <c r="AT5" s="181"/>
      <c r="AU5" s="181"/>
      <c r="AV5" s="181"/>
      <c r="AW5" s="173"/>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72">
        <v>7</v>
      </c>
      <c r="B6" s="173"/>
      <c r="C6" s="174" t="s">
        <v>835</v>
      </c>
      <c r="D6" s="175"/>
      <c r="E6" s="175"/>
      <c r="F6" s="175"/>
      <c r="G6" s="175"/>
      <c r="H6" s="175"/>
      <c r="I6" s="176"/>
      <c r="J6" s="177"/>
      <c r="K6" s="178"/>
      <c r="L6" s="178"/>
      <c r="M6" s="178"/>
      <c r="N6" s="178"/>
      <c r="O6" s="178"/>
      <c r="P6" s="178"/>
      <c r="Q6" s="178"/>
      <c r="R6" s="178"/>
      <c r="S6" s="178"/>
      <c r="T6" s="178"/>
      <c r="U6" s="178"/>
      <c r="V6" s="178"/>
      <c r="W6" s="178"/>
      <c r="X6" s="178"/>
      <c r="Y6" s="178"/>
      <c r="Z6" s="178"/>
      <c r="AA6" s="178"/>
      <c r="AB6" s="178"/>
      <c r="AC6" s="178"/>
      <c r="AD6" s="178"/>
      <c r="AE6" s="179"/>
      <c r="AF6" s="180"/>
      <c r="AG6" s="180"/>
      <c r="AH6" s="180"/>
      <c r="AI6" s="180"/>
      <c r="AJ6" s="172"/>
      <c r="AK6" s="181"/>
      <c r="AL6" s="181"/>
      <c r="AM6" s="181"/>
      <c r="AN6" s="181"/>
      <c r="AO6" s="181"/>
      <c r="AP6" s="181"/>
      <c r="AQ6" s="181"/>
      <c r="AR6" s="181"/>
      <c r="AS6" s="181"/>
      <c r="AT6" s="181"/>
      <c r="AU6" s="181"/>
      <c r="AV6" s="181"/>
      <c r="AW6" s="173"/>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72">
        <v>8</v>
      </c>
      <c r="B7" s="173"/>
      <c r="C7" s="174" t="s">
        <v>406</v>
      </c>
      <c r="D7" s="175"/>
      <c r="E7" s="175"/>
      <c r="F7" s="175"/>
      <c r="G7" s="175"/>
      <c r="H7" s="175"/>
      <c r="I7" s="176"/>
      <c r="J7" s="177"/>
      <c r="K7" s="178"/>
      <c r="L7" s="178"/>
      <c r="M7" s="178"/>
      <c r="N7" s="178"/>
      <c r="O7" s="178"/>
      <c r="P7" s="178"/>
      <c r="Q7" s="178"/>
      <c r="R7" s="178"/>
      <c r="S7" s="178"/>
      <c r="T7" s="178"/>
      <c r="U7" s="178"/>
      <c r="V7" s="178"/>
      <c r="W7" s="178"/>
      <c r="X7" s="178"/>
      <c r="Y7" s="178"/>
      <c r="Z7" s="178"/>
      <c r="AA7" s="178"/>
      <c r="AB7" s="178"/>
      <c r="AC7" s="178"/>
      <c r="AD7" s="178"/>
      <c r="AE7" s="179"/>
      <c r="AF7" s="180"/>
      <c r="AG7" s="180"/>
      <c r="AH7" s="180"/>
      <c r="AI7" s="180"/>
      <c r="AJ7" s="172"/>
      <c r="AK7" s="181"/>
      <c r="AL7" s="181"/>
      <c r="AM7" s="181"/>
      <c r="AN7" s="181"/>
      <c r="AO7" s="181"/>
      <c r="AP7" s="181"/>
      <c r="AQ7" s="181"/>
      <c r="AR7" s="181"/>
      <c r="AS7" s="181"/>
      <c r="AT7" s="181"/>
      <c r="AU7" s="181"/>
      <c r="AV7" s="181"/>
      <c r="AW7" s="173"/>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72">
        <v>9</v>
      </c>
      <c r="B8" s="173"/>
      <c r="C8" s="174" t="s">
        <v>407</v>
      </c>
      <c r="D8" s="175"/>
      <c r="E8" s="175"/>
      <c r="F8" s="175"/>
      <c r="G8" s="175"/>
      <c r="H8" s="175"/>
      <c r="I8" s="176"/>
      <c r="J8" s="177"/>
      <c r="K8" s="178"/>
      <c r="L8" s="178"/>
      <c r="M8" s="178"/>
      <c r="N8" s="178"/>
      <c r="O8" s="178"/>
      <c r="P8" s="178"/>
      <c r="Q8" s="178"/>
      <c r="R8" s="178"/>
      <c r="S8" s="178"/>
      <c r="T8" s="178"/>
      <c r="U8" s="178"/>
      <c r="V8" s="178"/>
      <c r="W8" s="178"/>
      <c r="X8" s="178"/>
      <c r="Y8" s="178"/>
      <c r="Z8" s="178"/>
      <c r="AA8" s="178"/>
      <c r="AB8" s="178"/>
      <c r="AC8" s="178"/>
      <c r="AD8" s="178"/>
      <c r="AE8" s="179"/>
      <c r="AF8" s="180"/>
      <c r="AG8" s="180"/>
      <c r="AH8" s="180"/>
      <c r="AI8" s="180"/>
      <c r="AJ8" s="172"/>
      <c r="AK8" s="181"/>
      <c r="AL8" s="181"/>
      <c r="AM8" s="181"/>
      <c r="AN8" s="181"/>
      <c r="AO8" s="181"/>
      <c r="AP8" s="181"/>
      <c r="AQ8" s="181"/>
      <c r="AR8" s="181"/>
      <c r="AS8" s="181"/>
      <c r="AT8" s="181"/>
      <c r="AU8" s="181"/>
      <c r="AV8" s="181"/>
      <c r="AW8" s="173"/>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48">
        <v>10</v>
      </c>
      <c r="B9" s="149"/>
      <c r="C9" s="150" t="s">
        <v>815</v>
      </c>
      <c r="D9" s="151"/>
      <c r="E9" s="151"/>
      <c r="F9" s="151"/>
      <c r="G9" s="151"/>
      <c r="H9" s="151"/>
      <c r="I9" s="152"/>
      <c r="J9" s="153"/>
      <c r="K9" s="154"/>
      <c r="L9" s="154"/>
      <c r="M9" s="154"/>
      <c r="N9" s="154"/>
      <c r="O9" s="154"/>
      <c r="P9" s="154"/>
      <c r="Q9" s="154"/>
      <c r="R9" s="154"/>
      <c r="S9" s="154"/>
      <c r="T9" s="154"/>
      <c r="U9" s="154"/>
      <c r="V9" s="154"/>
      <c r="W9" s="154"/>
      <c r="X9" s="154"/>
      <c r="Y9" s="154"/>
      <c r="Z9" s="154"/>
      <c r="AA9" s="154"/>
      <c r="AB9" s="154"/>
      <c r="AC9" s="154"/>
      <c r="AD9" s="154"/>
      <c r="AE9" s="155"/>
      <c r="AF9" s="150" t="s">
        <v>816</v>
      </c>
      <c r="AG9" s="151"/>
      <c r="AH9" s="151"/>
      <c r="AI9" s="152"/>
      <c r="AJ9" s="148"/>
      <c r="AK9" s="156"/>
      <c r="AL9" s="156"/>
      <c r="AM9" s="156"/>
      <c r="AN9" s="156"/>
      <c r="AO9" s="156"/>
      <c r="AP9" s="156"/>
      <c r="AQ9" s="156"/>
      <c r="AR9" s="156"/>
      <c r="AS9" s="156"/>
      <c r="AT9" s="156"/>
      <c r="AU9" s="156"/>
      <c r="AV9" s="156"/>
      <c r="AW9" s="149"/>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48">
        <v>11</v>
      </c>
      <c r="B10" s="149"/>
      <c r="C10" s="150" t="s">
        <v>817</v>
      </c>
      <c r="D10" s="151"/>
      <c r="E10" s="151"/>
      <c r="F10" s="151"/>
      <c r="G10" s="151"/>
      <c r="H10" s="151"/>
      <c r="I10" s="152"/>
      <c r="J10" s="153"/>
      <c r="K10" s="154"/>
      <c r="L10" s="154"/>
      <c r="M10" s="154"/>
      <c r="N10" s="154"/>
      <c r="O10" s="154"/>
      <c r="P10" s="154"/>
      <c r="Q10" s="154"/>
      <c r="R10" s="154"/>
      <c r="S10" s="154"/>
      <c r="T10" s="154"/>
      <c r="U10" s="154"/>
      <c r="V10" s="154"/>
      <c r="W10" s="154"/>
      <c r="X10" s="154"/>
      <c r="Y10" s="154"/>
      <c r="Z10" s="154"/>
      <c r="AA10" s="154"/>
      <c r="AB10" s="154"/>
      <c r="AC10" s="154"/>
      <c r="AD10" s="154"/>
      <c r="AE10" s="155"/>
      <c r="AF10" s="150" t="s">
        <v>818</v>
      </c>
      <c r="AG10" s="151"/>
      <c r="AH10" s="151"/>
      <c r="AI10" s="152"/>
      <c r="AJ10" s="148"/>
      <c r="AK10" s="156"/>
      <c r="AL10" s="156"/>
      <c r="AM10" s="156"/>
      <c r="AN10" s="156"/>
      <c r="AO10" s="156"/>
      <c r="AP10" s="156"/>
      <c r="AQ10" s="156"/>
      <c r="AR10" s="156"/>
      <c r="AS10" s="156"/>
      <c r="AT10" s="156"/>
      <c r="AU10" s="156"/>
      <c r="AV10" s="156"/>
      <c r="AW10" s="149"/>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48">
        <v>12</v>
      </c>
      <c r="B11" s="149"/>
      <c r="C11" s="150" t="s">
        <v>819</v>
      </c>
      <c r="D11" s="151"/>
      <c r="E11" s="151"/>
      <c r="F11" s="151"/>
      <c r="G11" s="151"/>
      <c r="H11" s="151"/>
      <c r="I11" s="152"/>
      <c r="J11" s="153"/>
      <c r="K11" s="154"/>
      <c r="L11" s="154"/>
      <c r="M11" s="154"/>
      <c r="N11" s="154"/>
      <c r="O11" s="154"/>
      <c r="P11" s="154"/>
      <c r="Q11" s="154"/>
      <c r="R11" s="154"/>
      <c r="S11" s="154"/>
      <c r="T11" s="154"/>
      <c r="U11" s="154"/>
      <c r="V11" s="154"/>
      <c r="W11" s="154"/>
      <c r="X11" s="154"/>
      <c r="Y11" s="154"/>
      <c r="Z11" s="154"/>
      <c r="AA11" s="154"/>
      <c r="AB11" s="154"/>
      <c r="AC11" s="154"/>
      <c r="AD11" s="154"/>
      <c r="AE11" s="155"/>
      <c r="AF11" s="150" t="s">
        <v>820</v>
      </c>
      <c r="AG11" s="151"/>
      <c r="AH11" s="151"/>
      <c r="AI11" s="152"/>
      <c r="AJ11" s="148"/>
      <c r="AK11" s="156"/>
      <c r="AL11" s="156"/>
      <c r="AM11" s="156"/>
      <c r="AN11" s="156"/>
      <c r="AO11" s="156"/>
      <c r="AP11" s="156"/>
      <c r="AQ11" s="156"/>
      <c r="AR11" s="156"/>
      <c r="AS11" s="156"/>
      <c r="AT11" s="156"/>
      <c r="AU11" s="156"/>
      <c r="AV11" s="156"/>
      <c r="AW11" s="149"/>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48">
        <v>13</v>
      </c>
      <c r="B12" s="149"/>
      <c r="C12" s="150" t="s">
        <v>821</v>
      </c>
      <c r="D12" s="151"/>
      <c r="E12" s="151"/>
      <c r="F12" s="151"/>
      <c r="G12" s="151"/>
      <c r="H12" s="151"/>
      <c r="I12" s="152"/>
      <c r="J12" s="153"/>
      <c r="K12" s="154"/>
      <c r="L12" s="154"/>
      <c r="M12" s="154"/>
      <c r="N12" s="154"/>
      <c r="O12" s="154"/>
      <c r="P12" s="154"/>
      <c r="Q12" s="154"/>
      <c r="R12" s="154"/>
      <c r="S12" s="154"/>
      <c r="T12" s="154"/>
      <c r="U12" s="154"/>
      <c r="V12" s="154"/>
      <c r="W12" s="154"/>
      <c r="X12" s="154"/>
      <c r="Y12" s="154"/>
      <c r="Z12" s="154"/>
      <c r="AA12" s="154"/>
      <c r="AB12" s="154"/>
      <c r="AC12" s="154"/>
      <c r="AD12" s="154"/>
      <c r="AE12" s="155"/>
      <c r="AF12" s="150" t="s">
        <v>822</v>
      </c>
      <c r="AG12" s="151"/>
      <c r="AH12" s="151"/>
      <c r="AI12" s="152"/>
      <c r="AJ12" s="148"/>
      <c r="AK12" s="156"/>
      <c r="AL12" s="156"/>
      <c r="AM12" s="156"/>
      <c r="AN12" s="156"/>
      <c r="AO12" s="156"/>
      <c r="AP12" s="156"/>
      <c r="AQ12" s="156"/>
      <c r="AR12" s="156"/>
      <c r="AS12" s="156"/>
      <c r="AT12" s="156"/>
      <c r="AU12" s="156"/>
      <c r="AV12" s="156"/>
      <c r="AW12" s="149"/>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48">
        <v>14</v>
      </c>
      <c r="B13" s="149"/>
      <c r="C13" s="150" t="s">
        <v>823</v>
      </c>
      <c r="D13" s="151"/>
      <c r="E13" s="151"/>
      <c r="F13" s="151"/>
      <c r="G13" s="151"/>
      <c r="H13" s="151"/>
      <c r="I13" s="152"/>
      <c r="J13" s="153"/>
      <c r="K13" s="154"/>
      <c r="L13" s="154"/>
      <c r="M13" s="154"/>
      <c r="N13" s="154"/>
      <c r="O13" s="154"/>
      <c r="P13" s="154"/>
      <c r="Q13" s="154"/>
      <c r="R13" s="154"/>
      <c r="S13" s="154"/>
      <c r="T13" s="154"/>
      <c r="U13" s="154"/>
      <c r="V13" s="154"/>
      <c r="W13" s="154"/>
      <c r="X13" s="154"/>
      <c r="Y13" s="154"/>
      <c r="Z13" s="154"/>
      <c r="AA13" s="154"/>
      <c r="AB13" s="154"/>
      <c r="AC13" s="154"/>
      <c r="AD13" s="154"/>
      <c r="AE13" s="155"/>
      <c r="AF13" s="150" t="s">
        <v>824</v>
      </c>
      <c r="AG13" s="151"/>
      <c r="AH13" s="151"/>
      <c r="AI13" s="152"/>
      <c r="AJ13" s="148"/>
      <c r="AK13" s="156"/>
      <c r="AL13" s="156"/>
      <c r="AM13" s="156"/>
      <c r="AN13" s="156"/>
      <c r="AO13" s="156"/>
      <c r="AP13" s="156"/>
      <c r="AQ13" s="156"/>
      <c r="AR13" s="156"/>
      <c r="AS13" s="156"/>
      <c r="AT13" s="156"/>
      <c r="AU13" s="156"/>
      <c r="AV13" s="156"/>
      <c r="AW13" s="149"/>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48">
        <v>15</v>
      </c>
      <c r="B14" s="149"/>
      <c r="C14" s="150" t="s">
        <v>825</v>
      </c>
      <c r="D14" s="151"/>
      <c r="E14" s="151"/>
      <c r="F14" s="151"/>
      <c r="G14" s="151"/>
      <c r="H14" s="151"/>
      <c r="I14" s="152"/>
      <c r="J14" s="153"/>
      <c r="K14" s="154"/>
      <c r="L14" s="154"/>
      <c r="M14" s="154"/>
      <c r="N14" s="154"/>
      <c r="O14" s="154"/>
      <c r="P14" s="154"/>
      <c r="Q14" s="154"/>
      <c r="R14" s="154"/>
      <c r="S14" s="154"/>
      <c r="T14" s="154"/>
      <c r="U14" s="154"/>
      <c r="V14" s="154"/>
      <c r="W14" s="154"/>
      <c r="X14" s="154"/>
      <c r="Y14" s="154"/>
      <c r="Z14" s="154"/>
      <c r="AA14" s="154"/>
      <c r="AB14" s="154"/>
      <c r="AC14" s="154"/>
      <c r="AD14" s="154"/>
      <c r="AE14" s="155"/>
      <c r="AF14" s="150" t="s">
        <v>826</v>
      </c>
      <c r="AG14" s="151"/>
      <c r="AH14" s="151"/>
      <c r="AI14" s="152"/>
      <c r="AJ14" s="148"/>
      <c r="AK14" s="156"/>
      <c r="AL14" s="156"/>
      <c r="AM14" s="156"/>
      <c r="AN14" s="156"/>
      <c r="AO14" s="156"/>
      <c r="AP14" s="156"/>
      <c r="AQ14" s="156"/>
      <c r="AR14" s="156"/>
      <c r="AS14" s="156"/>
      <c r="AT14" s="156"/>
      <c r="AU14" s="156"/>
      <c r="AV14" s="156"/>
      <c r="AW14" s="149"/>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57" t="s">
        <v>0</v>
      </c>
      <c r="B16" s="158"/>
      <c r="C16" s="131" t="s">
        <v>827</v>
      </c>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32"/>
    </row>
    <row r="17" spans="1:56" ht="25.15" customHeight="1" x14ac:dyDescent="0.2">
      <c r="A17" s="159"/>
      <c r="B17" s="160"/>
      <c r="C17" s="157" t="s">
        <v>3</v>
      </c>
      <c r="D17" s="164"/>
      <c r="E17" s="164"/>
      <c r="F17" s="158"/>
      <c r="G17" s="157" t="s">
        <v>98</v>
      </c>
      <c r="H17" s="164"/>
      <c r="I17" s="164"/>
      <c r="J17" s="164"/>
      <c r="K17" s="164"/>
      <c r="L17" s="164"/>
      <c r="M17" s="164"/>
      <c r="N17" s="164"/>
      <c r="O17" s="164"/>
      <c r="P17" s="164"/>
      <c r="Q17" s="164"/>
      <c r="R17" s="158"/>
      <c r="S17" s="166" t="s">
        <v>3</v>
      </c>
      <c r="T17" s="167"/>
      <c r="U17" s="167"/>
      <c r="V17" s="168"/>
      <c r="W17" s="166" t="s">
        <v>828</v>
      </c>
      <c r="X17" s="167"/>
      <c r="Y17" s="167"/>
      <c r="Z17" s="167"/>
      <c r="AA17" s="167"/>
      <c r="AB17" s="167"/>
      <c r="AC17" s="167"/>
      <c r="AD17" s="167"/>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8"/>
    </row>
    <row r="18" spans="1:56" ht="25.15" customHeight="1" x14ac:dyDescent="0.2">
      <c r="A18" s="161"/>
      <c r="B18" s="162"/>
      <c r="C18" s="161"/>
      <c r="D18" s="165"/>
      <c r="E18" s="165"/>
      <c r="F18" s="162"/>
      <c r="G18" s="161"/>
      <c r="H18" s="165"/>
      <c r="I18" s="165"/>
      <c r="J18" s="165"/>
      <c r="K18" s="165"/>
      <c r="L18" s="165"/>
      <c r="M18" s="165"/>
      <c r="N18" s="165"/>
      <c r="O18" s="165"/>
      <c r="P18" s="165"/>
      <c r="Q18" s="165"/>
      <c r="R18" s="162"/>
      <c r="S18" s="169"/>
      <c r="T18" s="170"/>
      <c r="U18" s="170"/>
      <c r="V18" s="171"/>
      <c r="W18" s="169"/>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1"/>
    </row>
    <row r="19" spans="1:56" ht="25.15" customHeight="1" x14ac:dyDescent="0.2">
      <c r="A19" s="131">
        <v>1</v>
      </c>
      <c r="B19" s="132"/>
      <c r="C19" s="133">
        <v>1010</v>
      </c>
      <c r="D19" s="134"/>
      <c r="E19" s="134"/>
      <c r="F19" s="135"/>
      <c r="G19" s="136" t="s">
        <v>400</v>
      </c>
      <c r="H19" s="137"/>
      <c r="I19" s="137"/>
      <c r="J19" s="137"/>
      <c r="K19" s="137"/>
      <c r="L19" s="137"/>
      <c r="M19" s="137"/>
      <c r="N19" s="137"/>
      <c r="O19" s="137"/>
      <c r="P19" s="137"/>
      <c r="Q19" s="137"/>
      <c r="R19" s="138"/>
      <c r="S19" s="139">
        <v>10101</v>
      </c>
      <c r="T19" s="140"/>
      <c r="U19" s="140"/>
      <c r="V19" s="141"/>
      <c r="W19" s="145" t="s">
        <v>829</v>
      </c>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7"/>
    </row>
    <row r="20" spans="1:56" ht="25.15" customHeight="1" x14ac:dyDescent="0.2">
      <c r="A20" s="131">
        <v>5</v>
      </c>
      <c r="B20" s="132"/>
      <c r="C20" s="133">
        <v>1014</v>
      </c>
      <c r="D20" s="134"/>
      <c r="E20" s="134"/>
      <c r="F20" s="135"/>
      <c r="G20" s="136" t="s">
        <v>401</v>
      </c>
      <c r="H20" s="137"/>
      <c r="I20" s="137"/>
      <c r="J20" s="137"/>
      <c r="K20" s="137"/>
      <c r="L20" s="137"/>
      <c r="M20" s="137"/>
      <c r="N20" s="137"/>
      <c r="O20" s="137"/>
      <c r="P20" s="137"/>
      <c r="Q20" s="137"/>
      <c r="R20" s="138"/>
      <c r="S20" s="139">
        <v>10102</v>
      </c>
      <c r="T20" s="140"/>
      <c r="U20" s="140"/>
      <c r="V20" s="141"/>
      <c r="W20" s="145" t="s">
        <v>830</v>
      </c>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7"/>
    </row>
    <row r="21" spans="1:56" ht="25.15" customHeight="1" x14ac:dyDescent="0.2">
      <c r="A21" s="131">
        <v>6</v>
      </c>
      <c r="B21" s="132"/>
      <c r="C21" s="133">
        <v>1015</v>
      </c>
      <c r="D21" s="134"/>
      <c r="E21" s="134"/>
      <c r="F21" s="135"/>
      <c r="G21" s="136"/>
      <c r="H21" s="137"/>
      <c r="I21" s="137"/>
      <c r="J21" s="137"/>
      <c r="K21" s="137"/>
      <c r="L21" s="137"/>
      <c r="M21" s="137"/>
      <c r="N21" s="137"/>
      <c r="O21" s="137"/>
      <c r="P21" s="137"/>
      <c r="Q21" s="137"/>
      <c r="R21" s="138"/>
      <c r="S21" s="139">
        <v>10103</v>
      </c>
      <c r="T21" s="140"/>
      <c r="U21" s="140"/>
      <c r="V21" s="141"/>
      <c r="W21" s="139"/>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1"/>
    </row>
    <row r="22" spans="1:56" ht="25.15" customHeight="1" x14ac:dyDescent="0.2">
      <c r="A22" s="131">
        <v>7</v>
      </c>
      <c r="B22" s="132"/>
      <c r="C22" s="133">
        <v>1016</v>
      </c>
      <c r="D22" s="134"/>
      <c r="E22" s="134"/>
      <c r="F22" s="135"/>
      <c r="G22" s="136"/>
      <c r="H22" s="137"/>
      <c r="I22" s="137"/>
      <c r="J22" s="137"/>
      <c r="K22" s="137"/>
      <c r="L22" s="137"/>
      <c r="M22" s="137"/>
      <c r="N22" s="137"/>
      <c r="O22" s="137"/>
      <c r="P22" s="137"/>
      <c r="Q22" s="137"/>
      <c r="R22" s="138"/>
      <c r="S22" s="139">
        <v>10104</v>
      </c>
      <c r="T22" s="140"/>
      <c r="U22" s="140"/>
      <c r="V22" s="141"/>
      <c r="W22" s="139"/>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1"/>
    </row>
    <row r="23" spans="1:56" ht="25.15" customHeight="1" x14ac:dyDescent="0.2">
      <c r="A23" s="131">
        <v>8</v>
      </c>
      <c r="B23" s="132"/>
      <c r="C23" s="133">
        <v>1017</v>
      </c>
      <c r="D23" s="134"/>
      <c r="E23" s="134"/>
      <c r="F23" s="135"/>
      <c r="G23" s="136"/>
      <c r="H23" s="137"/>
      <c r="I23" s="137"/>
      <c r="J23" s="137"/>
      <c r="K23" s="137"/>
      <c r="L23" s="137"/>
      <c r="M23" s="137"/>
      <c r="N23" s="137"/>
      <c r="O23" s="137"/>
      <c r="P23" s="137"/>
      <c r="Q23" s="137"/>
      <c r="R23" s="138"/>
      <c r="S23" s="139">
        <v>10105</v>
      </c>
      <c r="T23" s="140"/>
      <c r="U23" s="140"/>
      <c r="V23" s="141"/>
      <c r="W23" s="139"/>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1"/>
    </row>
    <row r="24" spans="1:56" ht="25.15" customHeight="1" x14ac:dyDescent="0.2">
      <c r="A24" s="131">
        <v>9</v>
      </c>
      <c r="B24" s="132"/>
      <c r="C24" s="133">
        <v>1018</v>
      </c>
      <c r="D24" s="134"/>
      <c r="E24" s="134"/>
      <c r="F24" s="135"/>
      <c r="G24" s="142"/>
      <c r="H24" s="143"/>
      <c r="I24" s="143"/>
      <c r="J24" s="143"/>
      <c r="K24" s="143"/>
      <c r="L24" s="143"/>
      <c r="M24" s="143"/>
      <c r="N24" s="143"/>
      <c r="O24" s="143"/>
      <c r="P24" s="143"/>
      <c r="Q24" s="143"/>
      <c r="R24" s="144"/>
      <c r="S24" s="139">
        <v>10106</v>
      </c>
      <c r="T24" s="140"/>
      <c r="U24" s="140"/>
      <c r="V24" s="141"/>
      <c r="W24" s="139"/>
      <c r="X24" s="140"/>
      <c r="Y24" s="140"/>
      <c r="Z24" s="140"/>
      <c r="AA24" s="140"/>
      <c r="AB24" s="140"/>
      <c r="AC24" s="140"/>
      <c r="AD24" s="140"/>
      <c r="AE24" s="140"/>
      <c r="AF24" s="140"/>
      <c r="AG24" s="140"/>
      <c r="AH24" s="140"/>
      <c r="AI24" s="140"/>
      <c r="AJ24" s="140"/>
      <c r="AK24" s="140"/>
      <c r="AL24" s="140"/>
      <c r="AM24" s="140"/>
      <c r="AN24" s="140"/>
      <c r="AO24" s="140"/>
      <c r="AP24" s="140"/>
      <c r="AQ24" s="140"/>
      <c r="AR24" s="140"/>
      <c r="AS24" s="140"/>
      <c r="AT24" s="140"/>
      <c r="AU24" s="140"/>
      <c r="AV24" s="140"/>
      <c r="AW24" s="140"/>
      <c r="AX24" s="140"/>
      <c r="AY24" s="140"/>
      <c r="AZ24" s="140"/>
      <c r="BA24" s="140"/>
      <c r="BB24" s="140"/>
      <c r="BC24" s="140"/>
      <c r="BD24" s="141"/>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3:AI7" name="مديرسيستم_3"/>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workbookViewId="0">
      <selection activeCell="H4" sqref="H4"/>
    </sheetView>
  </sheetViews>
  <sheetFormatPr defaultRowHeight="10.5" x14ac:dyDescent="0.2"/>
  <cols>
    <col min="1" max="2" width="2.25" style="33" customWidth="1"/>
    <col min="3" max="3" width="15.75" style="33" customWidth="1"/>
    <col min="4" max="4" width="23" style="33" customWidth="1"/>
    <col min="5" max="5" width="22.125" style="33" customWidth="1"/>
    <col min="6" max="6" width="8.25" style="33" customWidth="1"/>
    <col min="7" max="7" width="13.125" style="33" customWidth="1"/>
    <col min="8" max="8" width="15" style="33" customWidth="1"/>
    <col min="9" max="10" width="13.25" style="33" customWidth="1"/>
    <col min="11" max="11" width="16.375" style="33" customWidth="1"/>
    <col min="12" max="12" width="11.25" style="33" customWidth="1"/>
    <col min="13" max="13" width="14.625" style="33" customWidth="1"/>
    <col min="14" max="14" width="16.75" style="33" customWidth="1"/>
    <col min="15" max="15" width="30.75" style="33" customWidth="1"/>
    <col min="16" max="16" width="47.375" style="33" customWidth="1"/>
    <col min="17" max="18" width="22.125" style="33" customWidth="1"/>
    <col min="19" max="168" width="8.75" style="33"/>
    <col min="169" max="270" width="2.25" style="33" customWidth="1"/>
    <col min="271" max="424" width="8.75" style="33"/>
    <col min="425" max="526" width="2.25" style="33" customWidth="1"/>
    <col min="527" max="680" width="8.75" style="33"/>
    <col min="681" max="782" width="2.25" style="33" customWidth="1"/>
    <col min="783" max="936" width="8.75" style="33"/>
    <col min="937" max="1038" width="2.25" style="33" customWidth="1"/>
    <col min="1039" max="1192" width="8.75" style="33"/>
    <col min="1193" max="1294" width="2.25" style="33" customWidth="1"/>
    <col min="1295" max="1448" width="8.75" style="33"/>
    <col min="1449" max="1550" width="2.25" style="33" customWidth="1"/>
    <col min="1551" max="1704" width="8.75" style="33"/>
    <col min="1705" max="1806" width="2.25" style="33" customWidth="1"/>
    <col min="1807" max="1960" width="8.75" style="33"/>
    <col min="1961" max="2062" width="2.25" style="33" customWidth="1"/>
    <col min="2063" max="2216" width="8.75" style="33"/>
    <col min="2217" max="2318" width="2.25" style="33" customWidth="1"/>
    <col min="2319" max="2472" width="8.75" style="33"/>
    <col min="2473" max="2574" width="2.25" style="33" customWidth="1"/>
    <col min="2575" max="2728" width="8.75" style="33"/>
    <col min="2729" max="2830" width="2.25" style="33" customWidth="1"/>
    <col min="2831" max="2984" width="8.75" style="33"/>
    <col min="2985" max="3086" width="2.25" style="33" customWidth="1"/>
    <col min="3087" max="3240" width="8.75" style="33"/>
    <col min="3241" max="3342" width="2.25" style="33" customWidth="1"/>
    <col min="3343" max="3496" width="8.75" style="33"/>
    <col min="3497" max="3598" width="2.25" style="33" customWidth="1"/>
    <col min="3599" max="3752" width="8.75" style="33"/>
    <col min="3753" max="3854" width="2.25" style="33" customWidth="1"/>
    <col min="3855" max="4008" width="8.75" style="33"/>
    <col min="4009" max="4110" width="2.25" style="33" customWidth="1"/>
    <col min="4111" max="4264" width="8.75" style="33"/>
    <col min="4265" max="4366" width="2.25" style="33" customWidth="1"/>
    <col min="4367" max="4520" width="8.75" style="33"/>
    <col min="4521" max="4622" width="2.25" style="33" customWidth="1"/>
    <col min="4623" max="4776" width="8.75" style="33"/>
    <col min="4777" max="4878" width="2.25" style="33" customWidth="1"/>
    <col min="4879" max="5032" width="8.75" style="33"/>
    <col min="5033" max="5134" width="2.25" style="33" customWidth="1"/>
    <col min="5135" max="5288" width="8.75" style="33"/>
    <col min="5289" max="5390" width="2.25" style="33" customWidth="1"/>
    <col min="5391" max="5544" width="8.75" style="33"/>
    <col min="5545" max="5646" width="2.25" style="33" customWidth="1"/>
    <col min="5647" max="5800" width="8.75" style="33"/>
    <col min="5801" max="5902" width="2.25" style="33" customWidth="1"/>
    <col min="5903" max="6056" width="8.75" style="33"/>
    <col min="6057" max="6158" width="2.25" style="33" customWidth="1"/>
    <col min="6159" max="6312" width="8.75" style="33"/>
    <col min="6313" max="6414" width="2.25" style="33" customWidth="1"/>
    <col min="6415" max="6568" width="8.75" style="33"/>
    <col min="6569" max="6670" width="2.25" style="33" customWidth="1"/>
    <col min="6671" max="6824" width="8.75" style="33"/>
    <col min="6825" max="6926" width="2.25" style="33" customWidth="1"/>
    <col min="6927" max="7080" width="8.75" style="33"/>
    <col min="7081" max="7182" width="2.25" style="33" customWidth="1"/>
    <col min="7183" max="7336" width="8.75" style="33"/>
    <col min="7337" max="7438" width="2.25" style="33" customWidth="1"/>
    <col min="7439" max="7592" width="8.75" style="33"/>
    <col min="7593" max="7694" width="2.25" style="33" customWidth="1"/>
    <col min="7695" max="7848" width="8.75" style="33"/>
    <col min="7849" max="7950" width="2.25" style="33" customWidth="1"/>
    <col min="7951" max="8104" width="8.75" style="33"/>
    <col min="8105" max="8206" width="2.25" style="33" customWidth="1"/>
    <col min="8207" max="8360" width="8.75" style="33"/>
    <col min="8361" max="8462" width="2.25" style="33" customWidth="1"/>
    <col min="8463" max="8616" width="8.75" style="33"/>
    <col min="8617" max="8718" width="2.25" style="33" customWidth="1"/>
    <col min="8719" max="8872" width="8.75" style="33"/>
    <col min="8873" max="8974" width="2.25" style="33" customWidth="1"/>
    <col min="8975" max="9128" width="8.75" style="33"/>
    <col min="9129" max="9230" width="2.25" style="33" customWidth="1"/>
    <col min="9231" max="9384" width="8.75" style="33"/>
    <col min="9385" max="9486" width="2.25" style="33" customWidth="1"/>
    <col min="9487" max="9640" width="8.75" style="33"/>
    <col min="9641" max="9742" width="2.25" style="33" customWidth="1"/>
    <col min="9743" max="9896" width="8.75" style="33"/>
    <col min="9897" max="9998" width="2.25" style="33" customWidth="1"/>
    <col min="9999" max="10152" width="8.75" style="33"/>
    <col min="10153" max="10254" width="2.25" style="33" customWidth="1"/>
    <col min="10255" max="10408" width="8.75" style="33"/>
    <col min="10409" max="10510" width="2.25" style="33" customWidth="1"/>
    <col min="10511" max="10664" width="8.75" style="33"/>
    <col min="10665" max="10766" width="2.25" style="33" customWidth="1"/>
    <col min="10767" max="10920" width="8.75" style="33"/>
    <col min="10921" max="11022" width="2.25" style="33" customWidth="1"/>
    <col min="11023" max="11176" width="8.75" style="33"/>
    <col min="11177" max="11278" width="2.25" style="33" customWidth="1"/>
    <col min="11279" max="11432" width="8.75" style="33"/>
    <col min="11433" max="11534" width="2.25" style="33" customWidth="1"/>
    <col min="11535" max="11688" width="8.75" style="33"/>
    <col min="11689" max="11790" width="2.25" style="33" customWidth="1"/>
    <col min="11791" max="11944" width="8.75" style="33"/>
    <col min="11945" max="12046" width="2.25" style="33" customWidth="1"/>
    <col min="12047" max="12200" width="8.75" style="33"/>
    <col min="12201" max="12302" width="2.25" style="33" customWidth="1"/>
    <col min="12303" max="12456" width="8.75" style="33"/>
    <col min="12457" max="12558" width="2.25" style="33" customWidth="1"/>
    <col min="12559" max="12712" width="8.75" style="33"/>
    <col min="12713" max="12814" width="2.25" style="33" customWidth="1"/>
    <col min="12815" max="12968" width="8.75" style="33"/>
    <col min="12969" max="13070" width="2.25" style="33" customWidth="1"/>
    <col min="13071" max="13224" width="8.75" style="33"/>
    <col min="13225" max="13326" width="2.25" style="33" customWidth="1"/>
    <col min="13327" max="13480" width="8.75" style="33"/>
    <col min="13481" max="13582" width="2.25" style="33" customWidth="1"/>
    <col min="13583" max="13736" width="8.75" style="33"/>
    <col min="13737" max="13838" width="2.25" style="33" customWidth="1"/>
    <col min="13839" max="13992" width="8.75" style="33"/>
    <col min="13993" max="14094" width="2.25" style="33" customWidth="1"/>
    <col min="14095" max="14248" width="8.75" style="33"/>
    <col min="14249" max="14350" width="2.25" style="33" customWidth="1"/>
    <col min="14351" max="14504" width="8.75" style="33"/>
    <col min="14505" max="14606" width="2.25" style="33" customWidth="1"/>
    <col min="14607" max="14760" width="8.75" style="33"/>
    <col min="14761" max="14862" width="2.25" style="33" customWidth="1"/>
    <col min="14863" max="15016" width="8.75" style="33"/>
    <col min="15017" max="15118" width="2.25" style="33" customWidth="1"/>
    <col min="15119" max="15272" width="8.75" style="33"/>
    <col min="15273" max="15374" width="2.25" style="33" customWidth="1"/>
    <col min="15375" max="15528" width="8.75" style="33"/>
    <col min="15529" max="15630" width="2.25" style="33" customWidth="1"/>
    <col min="15631" max="15784" width="8.75" style="33"/>
    <col min="15785" max="15886" width="2.25" style="33" customWidth="1"/>
    <col min="15887" max="16040" width="8.75" style="33"/>
    <col min="16041" max="16142" width="2.25" style="33" customWidth="1"/>
    <col min="16143" max="16384" width="8.75" style="33"/>
  </cols>
  <sheetData>
    <row r="1" spans="1:27" ht="17.100000000000001" customHeight="1" x14ac:dyDescent="0.2">
      <c r="A1" s="36"/>
      <c r="B1" s="36"/>
      <c r="C1" s="36"/>
      <c r="D1" s="36"/>
      <c r="E1" s="36"/>
      <c r="F1" s="36"/>
      <c r="G1" s="36"/>
      <c r="H1" s="36"/>
      <c r="I1" s="36"/>
      <c r="J1" s="36"/>
      <c r="K1" s="36"/>
      <c r="L1" s="36"/>
      <c r="M1" s="36"/>
      <c r="N1" s="36"/>
      <c r="O1" s="36"/>
      <c r="P1" s="36"/>
      <c r="Q1" s="36"/>
      <c r="R1" s="36"/>
    </row>
    <row r="2" spans="1:27" ht="17.100000000000001" customHeight="1" x14ac:dyDescent="0.2">
      <c r="A2" s="37"/>
      <c r="B2" s="37"/>
      <c r="C2" s="37"/>
      <c r="D2" s="37"/>
      <c r="E2" s="37"/>
      <c r="F2" s="37"/>
      <c r="G2" s="38"/>
      <c r="H2" s="38"/>
      <c r="I2" s="38"/>
      <c r="J2" s="38"/>
      <c r="K2" s="38"/>
      <c r="L2" s="38"/>
      <c r="M2" s="38"/>
      <c r="N2" s="38"/>
      <c r="O2" s="38"/>
      <c r="P2" s="38"/>
      <c r="Q2" s="37"/>
      <c r="R2" s="37"/>
    </row>
    <row r="3" spans="1:27" ht="25.15" customHeight="1" x14ac:dyDescent="0.2">
      <c r="A3" s="185" t="s">
        <v>0</v>
      </c>
      <c r="B3" s="186"/>
      <c r="C3" s="39" t="s">
        <v>7</v>
      </c>
      <c r="D3" s="39" t="s">
        <v>583</v>
      </c>
      <c r="E3" s="39" t="s">
        <v>9</v>
      </c>
      <c r="F3" s="39" t="s">
        <v>4</v>
      </c>
      <c r="G3" s="34" t="s">
        <v>20</v>
      </c>
      <c r="H3" s="34" t="s">
        <v>582</v>
      </c>
      <c r="I3" s="34" t="s">
        <v>581</v>
      </c>
      <c r="J3" s="34" t="s">
        <v>580</v>
      </c>
      <c r="K3" s="34" t="s">
        <v>99</v>
      </c>
      <c r="L3" s="34" t="s">
        <v>579</v>
      </c>
      <c r="M3" s="34" t="s">
        <v>584</v>
      </c>
      <c r="N3" s="34" t="s">
        <v>99</v>
      </c>
      <c r="O3" s="34" t="s">
        <v>585</v>
      </c>
      <c r="P3" s="34" t="s">
        <v>586</v>
      </c>
      <c r="Q3" s="85" t="s">
        <v>579</v>
      </c>
      <c r="R3" s="79" t="s">
        <v>583</v>
      </c>
      <c r="S3" s="37"/>
      <c r="T3" s="37"/>
      <c r="U3" s="37"/>
      <c r="V3" s="37"/>
      <c r="W3" s="37"/>
      <c r="X3" s="37"/>
      <c r="Y3" s="37"/>
      <c r="Z3" s="37"/>
      <c r="AA3" s="37"/>
    </row>
    <row r="4" spans="1:27" ht="25.15" customHeight="1" x14ac:dyDescent="0.2">
      <c r="A4" s="183">
        <v>1</v>
      </c>
      <c r="B4" s="184"/>
      <c r="C4" s="40" t="s">
        <v>41</v>
      </c>
      <c r="D4" s="41" t="s">
        <v>21</v>
      </c>
      <c r="E4" s="41" t="s">
        <v>22</v>
      </c>
      <c r="F4" s="35">
        <v>1368</v>
      </c>
      <c r="G4" s="35" t="s">
        <v>23</v>
      </c>
      <c r="H4" s="41" t="s">
        <v>31</v>
      </c>
      <c r="I4" s="35" t="s">
        <v>32</v>
      </c>
      <c r="J4" s="35" t="s">
        <v>33</v>
      </c>
      <c r="K4" s="35" t="s">
        <v>94</v>
      </c>
      <c r="L4" s="35" t="s">
        <v>102</v>
      </c>
      <c r="M4" s="35" t="s">
        <v>281</v>
      </c>
      <c r="N4" s="35" t="s">
        <v>94</v>
      </c>
      <c r="O4" s="35" t="s">
        <v>122</v>
      </c>
      <c r="P4" s="35" t="s">
        <v>383</v>
      </c>
      <c r="Q4" s="41" t="s">
        <v>103</v>
      </c>
      <c r="R4" s="41" t="s">
        <v>588</v>
      </c>
      <c r="S4" s="37"/>
      <c r="T4" s="37"/>
      <c r="U4" s="37"/>
      <c r="V4" s="37"/>
      <c r="W4" s="37"/>
      <c r="X4" s="37"/>
      <c r="Y4" s="37"/>
      <c r="Z4" s="37"/>
      <c r="AA4" s="37"/>
    </row>
    <row r="5" spans="1:27" ht="25.15" customHeight="1" x14ac:dyDescent="0.2">
      <c r="A5" s="183">
        <v>2</v>
      </c>
      <c r="B5" s="184"/>
      <c r="C5" s="40" t="s">
        <v>34</v>
      </c>
      <c r="D5" s="41" t="s">
        <v>410</v>
      </c>
      <c r="E5" s="41" t="s">
        <v>417</v>
      </c>
      <c r="F5" s="35">
        <v>1369</v>
      </c>
      <c r="G5" s="35" t="s">
        <v>30</v>
      </c>
      <c r="H5" s="35" t="s">
        <v>38</v>
      </c>
      <c r="I5" s="35" t="s">
        <v>39</v>
      </c>
      <c r="J5" s="35" t="s">
        <v>40</v>
      </c>
      <c r="K5" s="35" t="s">
        <v>107</v>
      </c>
      <c r="L5" s="35" t="s">
        <v>103</v>
      </c>
      <c r="M5" s="35" t="s">
        <v>282</v>
      </c>
      <c r="N5" s="35" t="s">
        <v>107</v>
      </c>
      <c r="O5" s="35" t="s">
        <v>123</v>
      </c>
      <c r="P5" s="35" t="s">
        <v>384</v>
      </c>
      <c r="Q5" s="41" t="s">
        <v>102</v>
      </c>
      <c r="R5" s="41" t="s">
        <v>589</v>
      </c>
      <c r="S5" s="37"/>
      <c r="T5" s="37"/>
      <c r="U5" s="37"/>
      <c r="V5" s="37"/>
      <c r="W5" s="37"/>
      <c r="X5" s="37"/>
      <c r="Y5" s="37"/>
      <c r="Z5" s="37"/>
      <c r="AA5" s="37"/>
    </row>
    <row r="6" spans="1:27" ht="25.15" customHeight="1" x14ac:dyDescent="0.2">
      <c r="A6" s="183">
        <v>3</v>
      </c>
      <c r="B6" s="184"/>
      <c r="C6" s="40" t="s">
        <v>569</v>
      </c>
      <c r="D6" s="41" t="s">
        <v>28</v>
      </c>
      <c r="E6" s="41" t="s">
        <v>29</v>
      </c>
      <c r="F6" s="35">
        <v>1370</v>
      </c>
      <c r="G6" s="35" t="s">
        <v>37</v>
      </c>
      <c r="H6" s="35" t="s">
        <v>43</v>
      </c>
      <c r="I6" s="35" t="s">
        <v>44</v>
      </c>
      <c r="J6" s="35" t="s">
        <v>45</v>
      </c>
      <c r="K6" s="35" t="s">
        <v>109</v>
      </c>
      <c r="L6" s="35" t="s">
        <v>104</v>
      </c>
      <c r="M6" s="35" t="s">
        <v>283</v>
      </c>
      <c r="N6" s="35" t="s">
        <v>109</v>
      </c>
      <c r="O6" s="35" t="s">
        <v>124</v>
      </c>
      <c r="P6" s="35" t="s">
        <v>385</v>
      </c>
      <c r="Q6" s="41" t="s">
        <v>104</v>
      </c>
      <c r="R6" s="41" t="s">
        <v>590</v>
      </c>
      <c r="S6" s="37"/>
      <c r="T6" s="37"/>
      <c r="U6" s="37"/>
      <c r="V6" s="37"/>
      <c r="W6" s="37"/>
      <c r="X6" s="37"/>
      <c r="Y6" s="37"/>
      <c r="Z6" s="37"/>
      <c r="AA6" s="37"/>
    </row>
    <row r="7" spans="1:27" ht="25.15" customHeight="1" x14ac:dyDescent="0.2">
      <c r="A7" s="183">
        <v>4</v>
      </c>
      <c r="B7" s="184"/>
      <c r="C7" s="40" t="s">
        <v>570</v>
      </c>
      <c r="D7" s="41" t="s">
        <v>35</v>
      </c>
      <c r="E7" s="41" t="s">
        <v>36</v>
      </c>
      <c r="F7" s="35">
        <v>1371</v>
      </c>
      <c r="G7" s="35" t="s">
        <v>42</v>
      </c>
      <c r="H7" s="35" t="s">
        <v>49</v>
      </c>
      <c r="I7" s="35" t="s">
        <v>50</v>
      </c>
      <c r="J7" s="35" t="s">
        <v>51</v>
      </c>
      <c r="K7" s="35" t="s">
        <v>120</v>
      </c>
      <c r="L7" s="35" t="s">
        <v>105</v>
      </c>
      <c r="M7" s="35" t="s">
        <v>284</v>
      </c>
      <c r="N7" s="35" t="s">
        <v>120</v>
      </c>
      <c r="O7" s="35" t="s">
        <v>125</v>
      </c>
      <c r="P7" s="35" t="s">
        <v>386</v>
      </c>
      <c r="Q7" s="41" t="s">
        <v>105</v>
      </c>
      <c r="R7" s="41" t="s">
        <v>105</v>
      </c>
      <c r="S7" s="37"/>
      <c r="T7" s="37"/>
      <c r="U7" s="37"/>
      <c r="V7" s="37"/>
      <c r="W7" s="37"/>
      <c r="X7" s="37"/>
      <c r="Y7" s="37"/>
      <c r="Z7" s="37"/>
      <c r="AA7" s="37"/>
    </row>
    <row r="8" spans="1:27" ht="25.15" customHeight="1" x14ac:dyDescent="0.2">
      <c r="A8" s="183">
        <v>5</v>
      </c>
      <c r="B8" s="184"/>
      <c r="C8" s="40"/>
      <c r="D8" s="41" t="s">
        <v>411</v>
      </c>
      <c r="E8" s="41" t="s">
        <v>439</v>
      </c>
      <c r="F8" s="35">
        <v>1372</v>
      </c>
      <c r="G8" s="35" t="s">
        <v>48</v>
      </c>
      <c r="H8" s="35" t="s">
        <v>54</v>
      </c>
      <c r="I8" s="35" t="s">
        <v>55</v>
      </c>
      <c r="J8" s="35" t="s">
        <v>56</v>
      </c>
      <c r="K8" s="35" t="s">
        <v>110</v>
      </c>
      <c r="L8" s="35"/>
      <c r="M8" s="35" t="s">
        <v>285</v>
      </c>
      <c r="N8" s="35" t="s">
        <v>110</v>
      </c>
      <c r="O8" s="35" t="s">
        <v>126</v>
      </c>
      <c r="P8" s="35" t="s">
        <v>387</v>
      </c>
      <c r="Q8" s="41"/>
      <c r="R8" s="41"/>
      <c r="S8" s="37"/>
      <c r="T8" s="37"/>
      <c r="U8" s="37"/>
      <c r="V8" s="37"/>
      <c r="W8" s="37"/>
      <c r="X8" s="37"/>
      <c r="Y8" s="37"/>
      <c r="Z8" s="37"/>
      <c r="AA8" s="37"/>
    </row>
    <row r="9" spans="1:27" ht="25.15" customHeight="1" x14ac:dyDescent="0.2">
      <c r="A9" s="183">
        <v>6</v>
      </c>
      <c r="B9" s="184"/>
      <c r="C9" s="40"/>
      <c r="D9" s="41" t="s">
        <v>573</v>
      </c>
      <c r="E9" s="41" t="s">
        <v>574</v>
      </c>
      <c r="F9" s="35">
        <v>1373</v>
      </c>
      <c r="G9" s="35" t="s">
        <v>53</v>
      </c>
      <c r="H9" s="35" t="s">
        <v>60</v>
      </c>
      <c r="I9" s="35"/>
      <c r="J9" s="35" t="s">
        <v>61</v>
      </c>
      <c r="K9" s="35" t="s">
        <v>111</v>
      </c>
      <c r="L9" s="35"/>
      <c r="M9" s="35" t="s">
        <v>286</v>
      </c>
      <c r="N9" s="35" t="s">
        <v>111</v>
      </c>
      <c r="O9" s="35" t="s">
        <v>127</v>
      </c>
      <c r="P9" s="35" t="s">
        <v>388</v>
      </c>
      <c r="Q9" s="41"/>
      <c r="R9" s="41"/>
      <c r="S9" s="37"/>
      <c r="T9" s="37"/>
      <c r="U9" s="37"/>
      <c r="V9" s="37"/>
      <c r="W9" s="37"/>
      <c r="X9" s="37"/>
      <c r="Y9" s="37"/>
      <c r="Z9" s="37"/>
      <c r="AA9" s="37"/>
    </row>
    <row r="10" spans="1:27" ht="25.15" customHeight="1" x14ac:dyDescent="0.2">
      <c r="A10" s="183">
        <v>7</v>
      </c>
      <c r="B10" s="184"/>
      <c r="C10" s="40"/>
      <c r="D10" s="41" t="s">
        <v>409</v>
      </c>
      <c r="E10" s="41" t="s">
        <v>408</v>
      </c>
      <c r="F10" s="35">
        <v>1374</v>
      </c>
      <c r="G10" s="35" t="s">
        <v>59</v>
      </c>
      <c r="H10" s="35" t="s">
        <v>64</v>
      </c>
      <c r="I10" s="35"/>
      <c r="J10" s="35" t="s">
        <v>65</v>
      </c>
      <c r="K10" s="35" t="s">
        <v>112</v>
      </c>
      <c r="L10" s="35"/>
      <c r="M10" s="35" t="s">
        <v>287</v>
      </c>
      <c r="N10" s="35" t="s">
        <v>112</v>
      </c>
      <c r="O10" s="35" t="s">
        <v>128</v>
      </c>
      <c r="P10" s="35" t="s">
        <v>389</v>
      </c>
      <c r="Q10" s="41"/>
      <c r="R10" s="41"/>
      <c r="S10" s="37"/>
      <c r="T10" s="37"/>
      <c r="U10" s="37"/>
      <c r="V10" s="37"/>
      <c r="W10" s="37"/>
      <c r="X10" s="37"/>
      <c r="Y10" s="37"/>
      <c r="Z10" s="37"/>
      <c r="AA10" s="37"/>
    </row>
    <row r="11" spans="1:27" ht="25.15" customHeight="1" x14ac:dyDescent="0.2">
      <c r="A11" s="183">
        <v>8</v>
      </c>
      <c r="B11" s="184"/>
      <c r="C11" s="40"/>
      <c r="D11" s="41" t="s">
        <v>438</v>
      </c>
      <c r="E11" s="41" t="s">
        <v>437</v>
      </c>
      <c r="F11" s="35">
        <v>1375</v>
      </c>
      <c r="G11" s="35" t="s">
        <v>63</v>
      </c>
      <c r="H11" s="35"/>
      <c r="I11" s="35"/>
      <c r="J11" s="35"/>
      <c r="K11" s="35" t="s">
        <v>108</v>
      </c>
      <c r="L11" s="35"/>
      <c r="M11" s="35" t="s">
        <v>288</v>
      </c>
      <c r="N11" s="35" t="s">
        <v>108</v>
      </c>
      <c r="O11" s="35" t="s">
        <v>129</v>
      </c>
      <c r="P11" s="35" t="s">
        <v>390</v>
      </c>
      <c r="Q11" s="41"/>
      <c r="R11" s="41"/>
      <c r="S11" s="37"/>
      <c r="T11" s="37"/>
      <c r="U11" s="37"/>
      <c r="V11" s="37"/>
      <c r="W11" s="37"/>
      <c r="X11" s="37"/>
      <c r="Y11" s="37"/>
      <c r="Z11" s="37"/>
      <c r="AA11" s="37"/>
    </row>
    <row r="12" spans="1:27" ht="25.15" customHeight="1" x14ac:dyDescent="0.2">
      <c r="A12" s="183">
        <v>9</v>
      </c>
      <c r="B12" s="184"/>
      <c r="C12" s="40"/>
      <c r="D12" s="41" t="s">
        <v>46</v>
      </c>
      <c r="E12" s="41" t="s">
        <v>47</v>
      </c>
      <c r="F12" s="35">
        <v>1376</v>
      </c>
      <c r="G12" s="35"/>
      <c r="H12" s="35"/>
      <c r="I12" s="35"/>
      <c r="J12" s="35"/>
      <c r="K12" s="35" t="s">
        <v>113</v>
      </c>
      <c r="L12" s="35"/>
      <c r="M12" s="35" t="s">
        <v>289</v>
      </c>
      <c r="N12" s="35" t="s">
        <v>113</v>
      </c>
      <c r="O12" s="35" t="s">
        <v>130</v>
      </c>
      <c r="P12" s="35" t="s">
        <v>391</v>
      </c>
      <c r="Q12" s="41"/>
      <c r="R12" s="41"/>
      <c r="S12" s="37"/>
      <c r="T12" s="37"/>
      <c r="U12" s="37"/>
      <c r="V12" s="37"/>
      <c r="W12" s="37"/>
      <c r="X12" s="37"/>
      <c r="Y12" s="37"/>
      <c r="Z12" s="37"/>
      <c r="AA12" s="37"/>
    </row>
    <row r="13" spans="1:27" ht="25.15" customHeight="1" x14ac:dyDescent="0.2">
      <c r="A13" s="183">
        <v>10</v>
      </c>
      <c r="B13" s="184"/>
      <c r="C13" s="40"/>
      <c r="D13" s="41" t="s">
        <v>436</v>
      </c>
      <c r="E13" s="41" t="s">
        <v>52</v>
      </c>
      <c r="F13" s="35">
        <v>1377</v>
      </c>
      <c r="G13" s="35"/>
      <c r="H13" s="35"/>
      <c r="I13" s="35"/>
      <c r="J13" s="35"/>
      <c r="K13" s="35" t="s">
        <v>114</v>
      </c>
      <c r="L13" s="35"/>
      <c r="M13" s="35" t="s">
        <v>290</v>
      </c>
      <c r="N13" s="35" t="s">
        <v>114</v>
      </c>
      <c r="O13" s="35" t="s">
        <v>131</v>
      </c>
      <c r="P13" s="35" t="s">
        <v>392</v>
      </c>
      <c r="Q13" s="41"/>
      <c r="R13" s="41"/>
      <c r="S13" s="37"/>
      <c r="T13" s="37"/>
      <c r="U13" s="37"/>
      <c r="V13" s="37"/>
      <c r="W13" s="37"/>
      <c r="X13" s="37"/>
      <c r="Y13" s="37"/>
      <c r="Z13" s="37"/>
      <c r="AA13" s="37"/>
    </row>
    <row r="14" spans="1:27" ht="25.15" customHeight="1" x14ac:dyDescent="0.2">
      <c r="A14" s="183">
        <v>11</v>
      </c>
      <c r="B14" s="184"/>
      <c r="C14" s="40"/>
      <c r="D14" s="41" t="s">
        <v>57</v>
      </c>
      <c r="E14" s="41" t="s">
        <v>58</v>
      </c>
      <c r="F14" s="35">
        <v>1378</v>
      </c>
      <c r="G14" s="35"/>
      <c r="H14" s="35"/>
      <c r="I14" s="35"/>
      <c r="J14" s="35"/>
      <c r="K14" s="35" t="s">
        <v>115</v>
      </c>
      <c r="L14" s="35"/>
      <c r="M14" s="35" t="s">
        <v>291</v>
      </c>
      <c r="N14" s="35" t="s">
        <v>115</v>
      </c>
      <c r="O14" s="35" t="s">
        <v>132</v>
      </c>
      <c r="P14" s="35"/>
      <c r="Q14" s="41"/>
      <c r="R14" s="41"/>
      <c r="S14" s="37"/>
      <c r="T14" s="37"/>
      <c r="U14" s="37"/>
      <c r="V14" s="37"/>
      <c r="W14" s="37"/>
      <c r="X14" s="37"/>
      <c r="Y14" s="37"/>
      <c r="Z14" s="37"/>
      <c r="AA14" s="37"/>
    </row>
    <row r="15" spans="1:27" ht="25.15" customHeight="1" x14ac:dyDescent="0.2">
      <c r="A15" s="183">
        <v>12</v>
      </c>
      <c r="B15" s="184"/>
      <c r="C15" s="40"/>
      <c r="D15" s="41" t="s">
        <v>61</v>
      </c>
      <c r="E15" s="41" t="s">
        <v>62</v>
      </c>
      <c r="F15" s="35">
        <v>1379</v>
      </c>
      <c r="G15" s="35"/>
      <c r="H15" s="35"/>
      <c r="I15" s="35"/>
      <c r="J15" s="35"/>
      <c r="K15" s="35" t="s">
        <v>116</v>
      </c>
      <c r="L15" s="35"/>
      <c r="M15" s="35" t="s">
        <v>292</v>
      </c>
      <c r="N15" s="35" t="s">
        <v>116</v>
      </c>
      <c r="O15" s="35" t="s">
        <v>133</v>
      </c>
      <c r="P15" s="35" t="s">
        <v>393</v>
      </c>
      <c r="Q15" s="41"/>
      <c r="R15" s="41"/>
      <c r="S15" s="37"/>
      <c r="T15" s="37"/>
      <c r="U15" s="37"/>
      <c r="V15" s="37"/>
      <c r="W15" s="37"/>
      <c r="X15" s="37"/>
      <c r="Y15" s="37"/>
      <c r="Z15" s="37"/>
      <c r="AA15" s="37"/>
    </row>
    <row r="16" spans="1:27" ht="25.15" customHeight="1" x14ac:dyDescent="0.2">
      <c r="A16" s="183">
        <v>13</v>
      </c>
      <c r="B16" s="184"/>
      <c r="C16" s="40"/>
      <c r="D16" s="41" t="s">
        <v>426</v>
      </c>
      <c r="E16" s="41" t="s">
        <v>66</v>
      </c>
      <c r="F16" s="35">
        <v>1380</v>
      </c>
      <c r="G16" s="35"/>
      <c r="H16" s="35"/>
      <c r="I16" s="35"/>
      <c r="J16" s="35"/>
      <c r="K16" s="35" t="s">
        <v>117</v>
      </c>
      <c r="L16" s="35"/>
      <c r="M16" s="35" t="s">
        <v>293</v>
      </c>
      <c r="N16" s="35" t="s">
        <v>117</v>
      </c>
      <c r="O16" s="35" t="s">
        <v>134</v>
      </c>
      <c r="P16" s="35" t="s">
        <v>475</v>
      </c>
      <c r="Q16" s="41"/>
      <c r="R16" s="41"/>
      <c r="S16" s="37"/>
      <c r="T16" s="37"/>
      <c r="U16" s="37"/>
      <c r="V16" s="37"/>
      <c r="W16" s="37"/>
      <c r="X16" s="37"/>
      <c r="Y16" s="37"/>
      <c r="Z16" s="37"/>
      <c r="AA16" s="37"/>
    </row>
    <row r="17" spans="1:27" ht="25.15" customHeight="1" x14ac:dyDescent="0.2">
      <c r="A17" s="183">
        <v>14</v>
      </c>
      <c r="B17" s="184"/>
      <c r="C17" s="40"/>
      <c r="D17" s="41" t="s">
        <v>67</v>
      </c>
      <c r="E17" s="41" t="s">
        <v>68</v>
      </c>
      <c r="F17" s="35">
        <v>1381</v>
      </c>
      <c r="G17" s="35"/>
      <c r="H17" s="35"/>
      <c r="I17" s="35"/>
      <c r="J17" s="35"/>
      <c r="K17" s="35" t="s">
        <v>119</v>
      </c>
      <c r="L17" s="35"/>
      <c r="M17" s="35" t="s">
        <v>294</v>
      </c>
      <c r="N17" s="35" t="s">
        <v>119</v>
      </c>
      <c r="O17" s="35" t="s">
        <v>135</v>
      </c>
      <c r="P17" s="35" t="s">
        <v>476</v>
      </c>
      <c r="Q17" s="41"/>
      <c r="R17" s="41"/>
      <c r="S17" s="37"/>
      <c r="T17" s="37"/>
      <c r="U17" s="37"/>
      <c r="V17" s="37"/>
      <c r="W17" s="37"/>
      <c r="X17" s="37"/>
      <c r="Y17" s="37"/>
      <c r="Z17" s="37"/>
      <c r="AA17" s="37"/>
    </row>
    <row r="18" spans="1:27" ht="25.15" customHeight="1" x14ac:dyDescent="0.2">
      <c r="A18" s="183">
        <v>15</v>
      </c>
      <c r="B18" s="184"/>
      <c r="C18" s="40"/>
      <c r="D18" s="41" t="s">
        <v>431</v>
      </c>
      <c r="E18" s="41" t="s">
        <v>432</v>
      </c>
      <c r="F18" s="35">
        <v>1382</v>
      </c>
      <c r="G18" s="35"/>
      <c r="H18" s="35"/>
      <c r="I18" s="35"/>
      <c r="J18" s="35"/>
      <c r="K18" s="35" t="s">
        <v>118</v>
      </c>
      <c r="L18" s="35"/>
      <c r="M18" s="35" t="s">
        <v>295</v>
      </c>
      <c r="N18" s="35" t="s">
        <v>118</v>
      </c>
      <c r="O18" s="35" t="s">
        <v>136</v>
      </c>
      <c r="P18" s="35" t="s">
        <v>477</v>
      </c>
      <c r="Q18" s="41"/>
      <c r="R18" s="41"/>
      <c r="S18" s="37"/>
      <c r="T18" s="37"/>
      <c r="U18" s="37"/>
      <c r="V18" s="37"/>
      <c r="W18" s="37"/>
      <c r="X18" s="37"/>
      <c r="Y18" s="37"/>
      <c r="Z18" s="37"/>
      <c r="AA18" s="37"/>
    </row>
    <row r="19" spans="1:27" ht="25.15" customHeight="1" x14ac:dyDescent="0.2">
      <c r="A19" s="183">
        <v>16</v>
      </c>
      <c r="B19" s="184"/>
      <c r="C19" s="40"/>
      <c r="D19" s="41" t="s">
        <v>69</v>
      </c>
      <c r="E19" s="41" t="s">
        <v>70</v>
      </c>
      <c r="F19" s="35">
        <v>1383</v>
      </c>
      <c r="G19" s="35"/>
      <c r="H19" s="35"/>
      <c r="I19" s="35"/>
      <c r="J19" s="35"/>
      <c r="K19" s="35"/>
      <c r="L19" s="35"/>
      <c r="M19" s="35" t="s">
        <v>296</v>
      </c>
      <c r="N19" s="35"/>
      <c r="O19" s="35" t="s">
        <v>278</v>
      </c>
      <c r="P19" s="35" t="s">
        <v>478</v>
      </c>
      <c r="Q19" s="41"/>
      <c r="R19" s="41"/>
      <c r="S19" s="37"/>
      <c r="T19" s="37"/>
      <c r="U19" s="37"/>
      <c r="V19" s="37"/>
      <c r="W19" s="37"/>
      <c r="X19" s="37"/>
      <c r="Y19" s="37"/>
      <c r="Z19" s="37"/>
      <c r="AA19" s="37"/>
    </row>
    <row r="20" spans="1:27" ht="25.15" customHeight="1" x14ac:dyDescent="0.2">
      <c r="A20" s="183">
        <v>17</v>
      </c>
      <c r="B20" s="184"/>
      <c r="C20" s="40"/>
      <c r="D20" s="41" t="s">
        <v>71</v>
      </c>
      <c r="E20" s="41" t="s">
        <v>72</v>
      </c>
      <c r="F20" s="35">
        <v>1384</v>
      </c>
      <c r="G20" s="35"/>
      <c r="H20" s="35"/>
      <c r="I20" s="35"/>
      <c r="J20" s="35"/>
      <c r="K20" s="35"/>
      <c r="L20" s="35"/>
      <c r="M20" s="35" t="s">
        <v>297</v>
      </c>
      <c r="N20" s="35"/>
      <c r="O20" s="35" t="s">
        <v>137</v>
      </c>
      <c r="P20" s="35" t="s">
        <v>479</v>
      </c>
      <c r="Q20" s="41"/>
      <c r="R20" s="41"/>
      <c r="S20" s="37"/>
      <c r="T20" s="37"/>
      <c r="U20" s="37"/>
      <c r="V20" s="37"/>
      <c r="W20" s="37"/>
      <c r="X20" s="37"/>
      <c r="Y20" s="37"/>
      <c r="Z20" s="37"/>
      <c r="AA20" s="37"/>
    </row>
    <row r="21" spans="1:27" ht="25.15" customHeight="1" x14ac:dyDescent="0.2">
      <c r="A21" s="183">
        <v>18</v>
      </c>
      <c r="B21" s="184"/>
      <c r="C21" s="40"/>
      <c r="D21" s="41" t="s">
        <v>73</v>
      </c>
      <c r="E21" s="41" t="s">
        <v>74</v>
      </c>
      <c r="F21" s="35">
        <v>1385</v>
      </c>
      <c r="G21" s="35"/>
      <c r="H21" s="35"/>
      <c r="I21" s="35"/>
      <c r="J21" s="35"/>
      <c r="K21" s="35"/>
      <c r="L21" s="35"/>
      <c r="M21" s="35" t="s">
        <v>298</v>
      </c>
      <c r="N21" s="35"/>
      <c r="O21" s="35" t="s">
        <v>138</v>
      </c>
      <c r="P21" s="35" t="s">
        <v>480</v>
      </c>
      <c r="Q21" s="41"/>
      <c r="R21" s="41"/>
      <c r="S21" s="37"/>
      <c r="T21" s="37"/>
      <c r="U21" s="37"/>
      <c r="V21" s="37"/>
      <c r="W21" s="37"/>
      <c r="X21" s="37"/>
      <c r="Y21" s="37"/>
      <c r="Z21" s="37"/>
      <c r="AA21" s="37"/>
    </row>
    <row r="22" spans="1:27" ht="25.15" customHeight="1" x14ac:dyDescent="0.2">
      <c r="A22" s="183">
        <v>19</v>
      </c>
      <c r="B22" s="184"/>
      <c r="C22" s="40"/>
      <c r="D22" s="41" t="s">
        <v>427</v>
      </c>
      <c r="E22" s="41" t="s">
        <v>428</v>
      </c>
      <c r="F22" s="35">
        <v>1386</v>
      </c>
      <c r="G22" s="35"/>
      <c r="H22" s="35"/>
      <c r="I22" s="35"/>
      <c r="J22" s="35"/>
      <c r="K22" s="35"/>
      <c r="L22" s="35"/>
      <c r="M22" s="35" t="s">
        <v>299</v>
      </c>
      <c r="N22" s="35"/>
      <c r="O22" s="35" t="s">
        <v>139</v>
      </c>
      <c r="P22" s="35"/>
      <c r="Q22" s="41"/>
      <c r="R22" s="41"/>
      <c r="S22" s="37"/>
      <c r="T22" s="37"/>
      <c r="U22" s="37"/>
      <c r="V22" s="37"/>
      <c r="W22" s="37"/>
      <c r="X22" s="37"/>
      <c r="Y22" s="37"/>
      <c r="Z22" s="37"/>
      <c r="AA22" s="37"/>
    </row>
    <row r="23" spans="1:27" ht="25.15" customHeight="1" x14ac:dyDescent="0.2">
      <c r="A23" s="183">
        <v>20</v>
      </c>
      <c r="B23" s="184"/>
      <c r="C23" s="40"/>
      <c r="D23" s="41" t="s">
        <v>75</v>
      </c>
      <c r="E23" s="41" t="s">
        <v>425</v>
      </c>
      <c r="F23" s="35">
        <v>1387</v>
      </c>
      <c r="G23" s="35"/>
      <c r="H23" s="35"/>
      <c r="I23" s="35"/>
      <c r="J23" s="35"/>
      <c r="K23" s="35"/>
      <c r="L23" s="35"/>
      <c r="M23" s="35" t="s">
        <v>300</v>
      </c>
      <c r="N23" s="35"/>
      <c r="O23" s="35" t="s">
        <v>140</v>
      </c>
      <c r="P23" s="35"/>
      <c r="Q23" s="41"/>
      <c r="R23" s="41"/>
      <c r="S23" s="37"/>
      <c r="T23" s="37"/>
      <c r="U23" s="37"/>
      <c r="V23" s="37"/>
      <c r="W23" s="37"/>
      <c r="X23" s="37"/>
      <c r="Y23" s="37"/>
      <c r="Z23" s="37"/>
      <c r="AA23" s="37"/>
    </row>
    <row r="24" spans="1:27" ht="25.15" customHeight="1" x14ac:dyDescent="0.2">
      <c r="A24" s="183">
        <v>21</v>
      </c>
      <c r="B24" s="184"/>
      <c r="C24" s="40"/>
      <c r="D24" s="41" t="s">
        <v>76</v>
      </c>
      <c r="E24" s="41" t="s">
        <v>77</v>
      </c>
      <c r="F24" s="35">
        <v>1388</v>
      </c>
      <c r="G24" s="35"/>
      <c r="H24" s="35"/>
      <c r="I24" s="35"/>
      <c r="J24" s="35"/>
      <c r="K24" s="35"/>
      <c r="L24" s="35"/>
      <c r="M24" s="35" t="s">
        <v>301</v>
      </c>
      <c r="N24" s="35"/>
      <c r="O24" s="35" t="s">
        <v>141</v>
      </c>
      <c r="P24" s="35" t="s">
        <v>482</v>
      </c>
      <c r="Q24" s="41"/>
      <c r="R24" s="41"/>
      <c r="S24" s="37"/>
      <c r="T24" s="37"/>
      <c r="U24" s="37"/>
      <c r="V24" s="37"/>
      <c r="W24" s="37"/>
      <c r="X24" s="37"/>
      <c r="Y24" s="37"/>
      <c r="Z24" s="37"/>
      <c r="AA24" s="37"/>
    </row>
    <row r="25" spans="1:27" ht="25.15" customHeight="1" x14ac:dyDescent="0.2">
      <c r="A25" s="183">
        <v>22</v>
      </c>
      <c r="B25" s="184"/>
      <c r="C25" s="40"/>
      <c r="D25" s="41" t="s">
        <v>78</v>
      </c>
      <c r="E25" s="41" t="s">
        <v>79</v>
      </c>
      <c r="F25" s="35">
        <v>1389</v>
      </c>
      <c r="G25" s="35"/>
      <c r="H25" s="35"/>
      <c r="I25" s="35"/>
      <c r="J25" s="35"/>
      <c r="K25" s="35"/>
      <c r="L25" s="35"/>
      <c r="M25" s="35" t="s">
        <v>302</v>
      </c>
      <c r="N25" s="35"/>
      <c r="O25" s="35" t="s">
        <v>142</v>
      </c>
      <c r="P25" s="35" t="s">
        <v>394</v>
      </c>
      <c r="Q25" s="41"/>
      <c r="R25" s="41"/>
      <c r="S25" s="37"/>
      <c r="T25" s="37"/>
      <c r="U25" s="37"/>
      <c r="V25" s="37"/>
      <c r="W25" s="37"/>
      <c r="X25" s="37"/>
      <c r="Y25" s="37"/>
      <c r="Z25" s="37"/>
      <c r="AA25" s="37"/>
    </row>
    <row r="26" spans="1:27" ht="25.15" customHeight="1" x14ac:dyDescent="0.2">
      <c r="A26" s="183">
        <v>23</v>
      </c>
      <c r="B26" s="184"/>
      <c r="C26" s="40"/>
      <c r="D26" s="41" t="s">
        <v>434</v>
      </c>
      <c r="E26" s="41" t="s">
        <v>433</v>
      </c>
      <c r="F26" s="35">
        <v>1390</v>
      </c>
      <c r="G26" s="35"/>
      <c r="H26" s="35"/>
      <c r="I26" s="35"/>
      <c r="J26" s="35"/>
      <c r="K26" s="35"/>
      <c r="L26" s="35"/>
      <c r="M26" s="35" t="s">
        <v>303</v>
      </c>
      <c r="N26" s="35"/>
      <c r="O26" s="35" t="s">
        <v>143</v>
      </c>
      <c r="P26" s="35" t="s">
        <v>97</v>
      </c>
      <c r="Q26" s="41"/>
      <c r="R26" s="41"/>
      <c r="S26" s="37"/>
      <c r="T26" s="37"/>
      <c r="U26" s="37"/>
      <c r="V26" s="37"/>
      <c r="W26" s="37"/>
      <c r="X26" s="37"/>
      <c r="Y26" s="37"/>
      <c r="Z26" s="37"/>
      <c r="AA26" s="37"/>
    </row>
    <row r="27" spans="1:27" ht="25.15" customHeight="1" x14ac:dyDescent="0.2">
      <c r="A27" s="183">
        <v>24</v>
      </c>
      <c r="B27" s="184"/>
      <c r="C27" s="40"/>
      <c r="D27" s="41" t="s">
        <v>80</v>
      </c>
      <c r="E27" s="41" t="s">
        <v>81</v>
      </c>
      <c r="F27" s="35">
        <v>1391</v>
      </c>
      <c r="G27" s="35"/>
      <c r="H27" s="35"/>
      <c r="I27" s="35"/>
      <c r="J27" s="35"/>
      <c r="K27" s="35"/>
      <c r="L27" s="35"/>
      <c r="M27" s="35" t="s">
        <v>304</v>
      </c>
      <c r="N27" s="35"/>
      <c r="O27" s="35" t="s">
        <v>144</v>
      </c>
      <c r="P27" s="35" t="s">
        <v>483</v>
      </c>
      <c r="Q27" s="41"/>
      <c r="R27" s="41"/>
      <c r="S27" s="37"/>
      <c r="T27" s="37"/>
      <c r="U27" s="37"/>
      <c r="V27" s="37"/>
      <c r="W27" s="37"/>
      <c r="X27" s="37"/>
      <c r="Y27" s="37"/>
      <c r="Z27" s="37"/>
      <c r="AA27" s="37"/>
    </row>
    <row r="28" spans="1:27" ht="25.15" customHeight="1" x14ac:dyDescent="0.2">
      <c r="A28" s="183">
        <v>25</v>
      </c>
      <c r="B28" s="184"/>
      <c r="C28" s="40"/>
      <c r="D28" s="41" t="s">
        <v>419</v>
      </c>
      <c r="E28" s="41" t="s">
        <v>421</v>
      </c>
      <c r="F28" s="35">
        <v>1392</v>
      </c>
      <c r="G28" s="35"/>
      <c r="H28" s="35"/>
      <c r="I28" s="35"/>
      <c r="J28" s="35"/>
      <c r="K28" s="35"/>
      <c r="L28" s="35"/>
      <c r="M28" s="35" t="s">
        <v>305</v>
      </c>
      <c r="N28" s="35"/>
      <c r="O28" s="35" t="s">
        <v>145</v>
      </c>
      <c r="P28" s="35" t="s">
        <v>395</v>
      </c>
      <c r="Q28" s="41"/>
      <c r="R28" s="41"/>
      <c r="S28" s="37"/>
      <c r="T28" s="37"/>
      <c r="U28" s="37"/>
      <c r="V28" s="37"/>
      <c r="W28" s="37"/>
      <c r="X28" s="37"/>
      <c r="Y28" s="37"/>
      <c r="Z28" s="37"/>
      <c r="AA28" s="37"/>
    </row>
    <row r="29" spans="1:27" ht="25.15" customHeight="1" x14ac:dyDescent="0.2">
      <c r="A29" s="183">
        <v>26</v>
      </c>
      <c r="B29" s="184"/>
      <c r="C29" s="40"/>
      <c r="D29" s="41" t="s">
        <v>442</v>
      </c>
      <c r="E29" s="41" t="s">
        <v>420</v>
      </c>
      <c r="F29" s="35">
        <v>1393</v>
      </c>
      <c r="G29" s="35"/>
      <c r="H29" s="35"/>
      <c r="I29" s="35"/>
      <c r="J29" s="35"/>
      <c r="K29" s="35"/>
      <c r="L29" s="35"/>
      <c r="M29" s="35" t="s">
        <v>306</v>
      </c>
      <c r="N29" s="35"/>
      <c r="O29" s="35" t="s">
        <v>146</v>
      </c>
      <c r="P29" s="35" t="s">
        <v>484</v>
      </c>
      <c r="Q29" s="41"/>
      <c r="R29" s="41"/>
      <c r="S29" s="37"/>
      <c r="T29" s="37"/>
      <c r="U29" s="37"/>
      <c r="V29" s="37"/>
      <c r="W29" s="37"/>
      <c r="X29" s="37"/>
      <c r="Y29" s="37"/>
      <c r="Z29" s="37"/>
      <c r="AA29" s="37"/>
    </row>
    <row r="30" spans="1:27" ht="25.15" customHeight="1" x14ac:dyDescent="0.2">
      <c r="A30" s="183">
        <v>27</v>
      </c>
      <c r="B30" s="184"/>
      <c r="C30" s="40"/>
      <c r="D30" s="41" t="s">
        <v>82</v>
      </c>
      <c r="E30" s="41" t="s">
        <v>83</v>
      </c>
      <c r="F30" s="35">
        <v>1394</v>
      </c>
      <c r="G30" s="35"/>
      <c r="H30" s="35"/>
      <c r="I30" s="35"/>
      <c r="J30" s="35"/>
      <c r="K30" s="35"/>
      <c r="L30" s="35"/>
      <c r="M30" s="35" t="s">
        <v>307</v>
      </c>
      <c r="N30" s="35"/>
      <c r="O30" s="35" t="s">
        <v>147</v>
      </c>
      <c r="P30" s="35" t="s">
        <v>396</v>
      </c>
      <c r="Q30" s="41"/>
      <c r="R30" s="41"/>
      <c r="S30" s="37"/>
      <c r="T30" s="37"/>
      <c r="U30" s="37"/>
      <c r="V30" s="37"/>
      <c r="W30" s="37"/>
      <c r="X30" s="37"/>
      <c r="Y30" s="37"/>
      <c r="Z30" s="37"/>
      <c r="AA30" s="37"/>
    </row>
    <row r="31" spans="1:27" ht="25.15" customHeight="1" x14ac:dyDescent="0.2">
      <c r="A31" s="183">
        <v>28</v>
      </c>
      <c r="B31" s="184"/>
      <c r="C31" s="40"/>
      <c r="D31" s="41" t="s">
        <v>84</v>
      </c>
      <c r="E31" s="41" t="s">
        <v>85</v>
      </c>
      <c r="F31" s="35">
        <v>1395</v>
      </c>
      <c r="G31" s="35"/>
      <c r="H31" s="35"/>
      <c r="I31" s="35"/>
      <c r="J31" s="35"/>
      <c r="K31" s="35"/>
      <c r="L31" s="35"/>
      <c r="M31" s="35" t="s">
        <v>308</v>
      </c>
      <c r="N31" s="35"/>
      <c r="O31" s="35" t="s">
        <v>148</v>
      </c>
      <c r="P31" s="35" t="s">
        <v>485</v>
      </c>
      <c r="Q31" s="41"/>
      <c r="R31" s="41"/>
    </row>
    <row r="32" spans="1:27" ht="25.15" customHeight="1" x14ac:dyDescent="0.2">
      <c r="A32" s="183">
        <v>29</v>
      </c>
      <c r="B32" s="184"/>
      <c r="C32" s="40"/>
      <c r="D32" s="41" t="s">
        <v>86</v>
      </c>
      <c r="E32" s="41" t="s">
        <v>87</v>
      </c>
      <c r="F32" s="35">
        <v>1982</v>
      </c>
      <c r="G32" s="35"/>
      <c r="H32" s="35"/>
      <c r="I32" s="35"/>
      <c r="J32" s="35"/>
      <c r="K32" s="35"/>
      <c r="L32" s="35"/>
      <c r="M32" s="35" t="s">
        <v>309</v>
      </c>
      <c r="N32" s="35"/>
      <c r="O32" s="35" t="s">
        <v>149</v>
      </c>
      <c r="P32" s="35" t="s">
        <v>486</v>
      </c>
      <c r="Q32" s="41"/>
      <c r="R32" s="41"/>
    </row>
    <row r="33" spans="1:18" ht="25.15" customHeight="1" x14ac:dyDescent="0.2">
      <c r="A33" s="183">
        <v>30</v>
      </c>
      <c r="B33" s="184"/>
      <c r="C33" s="40"/>
      <c r="D33" s="41" t="s">
        <v>88</v>
      </c>
      <c r="E33" s="41" t="s">
        <v>429</v>
      </c>
      <c r="F33" s="35">
        <v>1983</v>
      </c>
      <c r="G33" s="35"/>
      <c r="H33" s="35"/>
      <c r="I33" s="35"/>
      <c r="J33" s="35"/>
      <c r="K33" s="35"/>
      <c r="L33" s="35"/>
      <c r="M33" s="35" t="s">
        <v>310</v>
      </c>
      <c r="N33" s="35"/>
      <c r="O33" s="35" t="s">
        <v>150</v>
      </c>
      <c r="P33" s="35" t="s">
        <v>487</v>
      </c>
      <c r="Q33" s="41"/>
      <c r="R33" s="41"/>
    </row>
    <row r="34" spans="1:18" ht="25.15" customHeight="1" x14ac:dyDescent="0.2">
      <c r="A34" s="183">
        <v>31</v>
      </c>
      <c r="B34" s="184"/>
      <c r="C34" s="40"/>
      <c r="D34" s="41" t="s">
        <v>89</v>
      </c>
      <c r="E34" s="41" t="s">
        <v>430</v>
      </c>
      <c r="F34" s="35">
        <v>1984</v>
      </c>
      <c r="G34" s="35"/>
      <c r="H34" s="35"/>
      <c r="I34" s="35"/>
      <c r="J34" s="35"/>
      <c r="K34" s="35"/>
      <c r="L34" s="35"/>
      <c r="M34" s="35" t="s">
        <v>311</v>
      </c>
      <c r="N34" s="35"/>
      <c r="O34" s="35" t="s">
        <v>151</v>
      </c>
      <c r="P34" s="35" t="s">
        <v>488</v>
      </c>
      <c r="Q34" s="41"/>
      <c r="R34" s="41"/>
    </row>
    <row r="35" spans="1:18" ht="25.15" customHeight="1" x14ac:dyDescent="0.2">
      <c r="A35" s="183">
        <v>32</v>
      </c>
      <c r="B35" s="184"/>
      <c r="C35" s="40"/>
      <c r="D35" s="41" t="s">
        <v>90</v>
      </c>
      <c r="E35" s="41" t="s">
        <v>440</v>
      </c>
      <c r="F35" s="35">
        <v>1985</v>
      </c>
      <c r="G35" s="35"/>
      <c r="H35" s="35"/>
      <c r="I35" s="35"/>
      <c r="J35" s="35"/>
      <c r="K35" s="35"/>
      <c r="L35" s="35"/>
      <c r="M35" s="35" t="s">
        <v>312</v>
      </c>
      <c r="N35" s="35"/>
      <c r="O35" s="35" t="s">
        <v>152</v>
      </c>
      <c r="P35" s="35" t="s">
        <v>489</v>
      </c>
      <c r="Q35" s="41"/>
      <c r="R35" s="41"/>
    </row>
    <row r="36" spans="1:18" ht="25.15" customHeight="1" x14ac:dyDescent="0.2">
      <c r="A36" s="183">
        <v>33</v>
      </c>
      <c r="B36" s="184"/>
      <c r="C36" s="40"/>
      <c r="D36" s="41" t="s">
        <v>418</v>
      </c>
      <c r="E36" s="41" t="s">
        <v>72</v>
      </c>
      <c r="F36" s="35">
        <v>1986</v>
      </c>
      <c r="G36" s="35"/>
      <c r="H36" s="35"/>
      <c r="I36" s="35"/>
      <c r="J36" s="35"/>
      <c r="K36" s="35"/>
      <c r="L36" s="35"/>
      <c r="M36" s="35" t="s">
        <v>313</v>
      </c>
      <c r="N36" s="35"/>
      <c r="O36" s="35" t="s">
        <v>153</v>
      </c>
      <c r="P36" s="35" t="s">
        <v>490</v>
      </c>
      <c r="Q36" s="41"/>
      <c r="R36" s="41"/>
    </row>
    <row r="37" spans="1:18" ht="25.15" customHeight="1" x14ac:dyDescent="0.2">
      <c r="A37" s="183">
        <v>34</v>
      </c>
      <c r="B37" s="184"/>
      <c r="C37" s="40"/>
      <c r="D37" s="41" t="s">
        <v>423</v>
      </c>
      <c r="E37" s="41" t="s">
        <v>422</v>
      </c>
      <c r="F37" s="35">
        <v>1987</v>
      </c>
      <c r="G37" s="35"/>
      <c r="H37" s="35"/>
      <c r="I37" s="35"/>
      <c r="J37" s="35"/>
      <c r="K37" s="35"/>
      <c r="L37" s="35"/>
      <c r="M37" s="35" t="s">
        <v>314</v>
      </c>
      <c r="N37" s="35"/>
      <c r="O37" s="35" t="s">
        <v>154</v>
      </c>
      <c r="P37" s="35" t="s">
        <v>491</v>
      </c>
      <c r="Q37" s="41"/>
      <c r="R37" s="41"/>
    </row>
    <row r="38" spans="1:18" ht="25.15" customHeight="1" x14ac:dyDescent="0.2">
      <c r="A38" s="183">
        <v>35</v>
      </c>
      <c r="B38" s="184"/>
      <c r="C38" s="40"/>
      <c r="D38" s="41" t="s">
        <v>424</v>
      </c>
      <c r="E38" s="41" t="s">
        <v>577</v>
      </c>
      <c r="F38" s="35">
        <v>1988</v>
      </c>
      <c r="G38" s="35"/>
      <c r="H38" s="35"/>
      <c r="I38" s="35"/>
      <c r="J38" s="35"/>
      <c r="K38" s="35"/>
      <c r="L38" s="35"/>
      <c r="M38" s="35" t="s">
        <v>315</v>
      </c>
      <c r="N38" s="35"/>
      <c r="O38" s="35" t="s">
        <v>155</v>
      </c>
      <c r="P38" s="35" t="s">
        <v>95</v>
      </c>
      <c r="Q38" s="41"/>
      <c r="R38" s="41"/>
    </row>
    <row r="39" spans="1:18" ht="25.15" customHeight="1" x14ac:dyDescent="0.2">
      <c r="A39" s="183">
        <v>36</v>
      </c>
      <c r="B39" s="184"/>
      <c r="C39" s="40"/>
      <c r="D39" s="41" t="s">
        <v>441</v>
      </c>
      <c r="E39" s="41" t="s">
        <v>435</v>
      </c>
      <c r="F39" s="35">
        <v>1989</v>
      </c>
      <c r="G39" s="35"/>
      <c r="H39" s="35"/>
      <c r="I39" s="35"/>
      <c r="J39" s="35"/>
      <c r="K39" s="35"/>
      <c r="L39" s="35"/>
      <c r="M39" s="35" t="s">
        <v>316</v>
      </c>
      <c r="N39" s="35"/>
      <c r="O39" s="35" t="s">
        <v>156</v>
      </c>
      <c r="P39" s="35" t="s">
        <v>492</v>
      </c>
      <c r="Q39" s="41"/>
      <c r="R39" s="41"/>
    </row>
    <row r="40" spans="1:18" ht="25.15" customHeight="1" x14ac:dyDescent="0.2">
      <c r="A40" s="183">
        <v>37</v>
      </c>
      <c r="B40" s="184"/>
      <c r="C40" s="40"/>
      <c r="D40" s="41" t="s">
        <v>91</v>
      </c>
      <c r="E40" s="41" t="s">
        <v>92</v>
      </c>
      <c r="F40" s="35">
        <v>1990</v>
      </c>
      <c r="G40" s="35"/>
      <c r="H40" s="35"/>
      <c r="I40" s="35"/>
      <c r="J40" s="35"/>
      <c r="K40" s="35"/>
      <c r="L40" s="35"/>
      <c r="M40" s="35" t="s">
        <v>317</v>
      </c>
      <c r="N40" s="35"/>
      <c r="O40" s="35" t="s">
        <v>157</v>
      </c>
      <c r="P40" s="35" t="s">
        <v>141</v>
      </c>
      <c r="Q40" s="41"/>
      <c r="R40" s="41"/>
    </row>
    <row r="41" spans="1:18" ht="25.15" customHeight="1" x14ac:dyDescent="0.2">
      <c r="A41" s="183">
        <v>38</v>
      </c>
      <c r="B41" s="184"/>
      <c r="C41" s="40"/>
      <c r="D41" s="41" t="s">
        <v>105</v>
      </c>
      <c r="E41" s="41" t="s">
        <v>93</v>
      </c>
      <c r="F41" s="35">
        <v>1991</v>
      </c>
      <c r="G41" s="35"/>
      <c r="H41" s="35"/>
      <c r="I41" s="35"/>
      <c r="J41" s="35"/>
      <c r="K41" s="35"/>
      <c r="L41" s="35"/>
      <c r="M41" s="35" t="s">
        <v>318</v>
      </c>
      <c r="N41" s="35"/>
      <c r="O41" s="35" t="s">
        <v>158</v>
      </c>
      <c r="P41" s="35" t="s">
        <v>143</v>
      </c>
      <c r="Q41" s="41"/>
      <c r="R41" s="41"/>
    </row>
    <row r="42" spans="1:18" ht="25.15" customHeight="1" x14ac:dyDescent="0.2">
      <c r="A42" s="183">
        <v>39</v>
      </c>
      <c r="B42" s="184"/>
      <c r="C42" s="40"/>
      <c r="D42" s="41" t="s">
        <v>443</v>
      </c>
      <c r="E42" s="41" t="s">
        <v>444</v>
      </c>
      <c r="F42" s="35">
        <v>1992</v>
      </c>
      <c r="G42" s="35"/>
      <c r="H42" s="35"/>
      <c r="I42" s="35"/>
      <c r="J42" s="35"/>
      <c r="K42" s="35"/>
      <c r="L42" s="35"/>
      <c r="M42" s="35" t="s">
        <v>319</v>
      </c>
      <c r="N42" s="35"/>
      <c r="O42" s="35" t="s">
        <v>159</v>
      </c>
      <c r="P42" s="35" t="s">
        <v>144</v>
      </c>
      <c r="Q42" s="41"/>
      <c r="R42" s="41"/>
    </row>
    <row r="43" spans="1:18" ht="25.15" customHeight="1" x14ac:dyDescent="0.2">
      <c r="A43" s="183">
        <v>40</v>
      </c>
      <c r="B43" s="184"/>
      <c r="C43" s="40"/>
      <c r="D43" s="41" t="s">
        <v>445</v>
      </c>
      <c r="E43" s="41" t="s">
        <v>568</v>
      </c>
      <c r="F43" s="35">
        <v>1993</v>
      </c>
      <c r="G43" s="35"/>
      <c r="H43" s="35"/>
      <c r="I43" s="35"/>
      <c r="J43" s="35"/>
      <c r="K43" s="35"/>
      <c r="L43" s="35"/>
      <c r="M43" s="35" t="s">
        <v>320</v>
      </c>
      <c r="N43" s="35"/>
      <c r="O43" s="35" t="s">
        <v>160</v>
      </c>
      <c r="P43" s="35" t="s">
        <v>155</v>
      </c>
      <c r="Q43" s="41"/>
      <c r="R43" s="41"/>
    </row>
    <row r="44" spans="1:18" ht="25.15" customHeight="1" x14ac:dyDescent="0.2">
      <c r="A44" s="183">
        <v>41</v>
      </c>
      <c r="B44" s="184"/>
      <c r="C44" s="40"/>
      <c r="D44" s="41" t="s">
        <v>571</v>
      </c>
      <c r="E44" s="41" t="s">
        <v>572</v>
      </c>
      <c r="F44" s="35">
        <v>1994</v>
      </c>
      <c r="G44" s="35"/>
      <c r="H44" s="35"/>
      <c r="I44" s="35"/>
      <c r="J44" s="35"/>
      <c r="K44" s="35"/>
      <c r="L44" s="35"/>
      <c r="M44" s="35" t="s">
        <v>321</v>
      </c>
      <c r="N44" s="35"/>
      <c r="O44" s="35" t="s">
        <v>161</v>
      </c>
      <c r="P44" s="35" t="s">
        <v>493</v>
      </c>
      <c r="Q44" s="41"/>
      <c r="R44" s="41"/>
    </row>
    <row r="45" spans="1:18" ht="25.15" customHeight="1" x14ac:dyDescent="0.2">
      <c r="A45" s="183">
        <v>42</v>
      </c>
      <c r="B45" s="184"/>
      <c r="C45" s="40"/>
      <c r="D45" s="41" t="s">
        <v>576</v>
      </c>
      <c r="E45" s="41" t="s">
        <v>575</v>
      </c>
      <c r="F45" s="35">
        <v>1995</v>
      </c>
      <c r="G45" s="35"/>
      <c r="H45" s="35"/>
      <c r="I45" s="35"/>
      <c r="J45" s="35"/>
      <c r="K45" s="35"/>
      <c r="L45" s="35"/>
      <c r="M45" s="35" t="s">
        <v>322</v>
      </c>
      <c r="N45" s="35"/>
      <c r="O45" s="35" t="s">
        <v>162</v>
      </c>
      <c r="P45" s="35" t="s">
        <v>152</v>
      </c>
      <c r="Q45" s="41"/>
      <c r="R45" s="41"/>
    </row>
    <row r="46" spans="1:18" ht="25.15" customHeight="1" x14ac:dyDescent="0.2">
      <c r="A46" s="183">
        <v>43</v>
      </c>
      <c r="B46" s="184"/>
      <c r="C46" s="40"/>
      <c r="D46" s="42"/>
      <c r="E46" s="42"/>
      <c r="F46" s="35">
        <v>1996</v>
      </c>
      <c r="G46" s="35"/>
      <c r="H46" s="35"/>
      <c r="I46" s="35"/>
      <c r="J46" s="35"/>
      <c r="K46" s="35"/>
      <c r="L46" s="35"/>
      <c r="M46" s="35" t="s">
        <v>323</v>
      </c>
      <c r="N46" s="35"/>
      <c r="O46" s="35" t="s">
        <v>163</v>
      </c>
      <c r="P46" s="35" t="s">
        <v>153</v>
      </c>
      <c r="Q46" s="42"/>
      <c r="R46" s="42"/>
    </row>
    <row r="47" spans="1:18" ht="25.15" customHeight="1" x14ac:dyDescent="0.2">
      <c r="A47" s="183">
        <v>44</v>
      </c>
      <c r="B47" s="184"/>
      <c r="C47" s="40"/>
      <c r="D47" s="42"/>
      <c r="E47" s="42"/>
      <c r="F47" s="35">
        <v>1997</v>
      </c>
      <c r="G47" s="35"/>
      <c r="H47" s="35"/>
      <c r="I47" s="35"/>
      <c r="J47" s="35"/>
      <c r="K47" s="35"/>
      <c r="L47" s="35"/>
      <c r="M47" s="35" t="s">
        <v>324</v>
      </c>
      <c r="N47" s="35"/>
      <c r="O47" s="35" t="s">
        <v>164</v>
      </c>
      <c r="P47" s="35" t="s">
        <v>154</v>
      </c>
      <c r="Q47" s="42"/>
      <c r="R47" s="42"/>
    </row>
    <row r="48" spans="1:18" ht="25.15" customHeight="1" x14ac:dyDescent="0.2">
      <c r="A48" s="183">
        <v>45</v>
      </c>
      <c r="B48" s="184"/>
      <c r="C48" s="40"/>
      <c r="D48" s="42"/>
      <c r="E48" s="42"/>
      <c r="F48" s="35">
        <v>1998</v>
      </c>
      <c r="G48" s="35"/>
      <c r="H48" s="35"/>
      <c r="I48" s="35"/>
      <c r="J48" s="35"/>
      <c r="K48" s="35"/>
      <c r="L48" s="35"/>
      <c r="M48" s="35" t="s">
        <v>325</v>
      </c>
      <c r="N48" s="35"/>
      <c r="O48" s="35" t="s">
        <v>279</v>
      </c>
      <c r="P48" s="35" t="s">
        <v>149</v>
      </c>
      <c r="Q48" s="42"/>
      <c r="R48" s="42"/>
    </row>
    <row r="49" spans="1:18" ht="25.15" customHeight="1" x14ac:dyDescent="0.2">
      <c r="A49" s="183">
        <v>46</v>
      </c>
      <c r="B49" s="184"/>
      <c r="C49" s="40"/>
      <c r="D49" s="42"/>
      <c r="E49" s="42"/>
      <c r="F49" s="35">
        <v>1999</v>
      </c>
      <c r="G49" s="35"/>
      <c r="H49" s="35"/>
      <c r="I49" s="35"/>
      <c r="J49" s="35"/>
      <c r="K49" s="35"/>
      <c r="L49" s="35"/>
      <c r="M49" s="35" t="s">
        <v>326</v>
      </c>
      <c r="N49" s="35"/>
      <c r="O49" s="35" t="s">
        <v>165</v>
      </c>
      <c r="P49" s="35" t="s">
        <v>150</v>
      </c>
      <c r="Q49" s="42"/>
      <c r="R49" s="42"/>
    </row>
    <row r="50" spans="1:18" ht="25.15" customHeight="1" x14ac:dyDescent="0.2">
      <c r="A50" s="183">
        <v>47</v>
      </c>
      <c r="B50" s="184"/>
      <c r="C50" s="40"/>
      <c r="D50" s="42"/>
      <c r="E50" s="42"/>
      <c r="F50" s="35">
        <v>2000</v>
      </c>
      <c r="G50" s="35"/>
      <c r="H50" s="35"/>
      <c r="I50" s="35"/>
      <c r="J50" s="35"/>
      <c r="K50" s="35"/>
      <c r="L50" s="35"/>
      <c r="M50" s="35" t="s">
        <v>327</v>
      </c>
      <c r="N50" s="35"/>
      <c r="O50" s="35" t="s">
        <v>166</v>
      </c>
      <c r="P50" s="35" t="s">
        <v>156</v>
      </c>
      <c r="Q50" s="42"/>
      <c r="R50" s="42"/>
    </row>
    <row r="51" spans="1:18" ht="25.15" customHeight="1" x14ac:dyDescent="0.2">
      <c r="A51" s="183">
        <v>48</v>
      </c>
      <c r="B51" s="184"/>
      <c r="C51" s="40"/>
      <c r="D51" s="42"/>
      <c r="E51" s="42"/>
      <c r="F51" s="35">
        <v>2001</v>
      </c>
      <c r="G51" s="35"/>
      <c r="H51" s="35"/>
      <c r="I51" s="35"/>
      <c r="J51" s="35"/>
      <c r="K51" s="35"/>
      <c r="L51" s="35"/>
      <c r="M51" s="35" t="s">
        <v>328</v>
      </c>
      <c r="N51" s="35"/>
      <c r="O51" s="35" t="s">
        <v>167</v>
      </c>
      <c r="P51" s="35"/>
      <c r="Q51" s="42"/>
      <c r="R51" s="42"/>
    </row>
    <row r="52" spans="1:18" ht="25.15" customHeight="1" x14ac:dyDescent="0.2">
      <c r="A52" s="183">
        <v>49</v>
      </c>
      <c r="B52" s="184"/>
      <c r="C52" s="40"/>
      <c r="D52" s="42"/>
      <c r="E52" s="42"/>
      <c r="F52" s="35">
        <v>2002</v>
      </c>
      <c r="G52" s="35"/>
      <c r="H52" s="35"/>
      <c r="I52" s="35"/>
      <c r="J52" s="35"/>
      <c r="K52" s="35"/>
      <c r="L52" s="35"/>
      <c r="M52" s="35" t="s">
        <v>329</v>
      </c>
      <c r="N52" s="35"/>
      <c r="O52" s="35" t="s">
        <v>168</v>
      </c>
      <c r="P52" s="35"/>
      <c r="Q52" s="42"/>
      <c r="R52" s="42"/>
    </row>
    <row r="53" spans="1:18" ht="25.15" customHeight="1" x14ac:dyDescent="0.2">
      <c r="A53" s="183">
        <v>50</v>
      </c>
      <c r="B53" s="184"/>
      <c r="C53" s="40"/>
      <c r="D53" s="42"/>
      <c r="E53" s="42"/>
      <c r="F53" s="35">
        <v>2003</v>
      </c>
      <c r="G53" s="35"/>
      <c r="H53" s="35"/>
      <c r="I53" s="35"/>
      <c r="J53" s="35"/>
      <c r="K53" s="35"/>
      <c r="L53" s="35"/>
      <c r="M53" s="35" t="s">
        <v>330</v>
      </c>
      <c r="N53" s="35"/>
      <c r="O53" s="35" t="s">
        <v>169</v>
      </c>
      <c r="P53" s="35" t="s">
        <v>495</v>
      </c>
      <c r="Q53" s="42"/>
      <c r="R53" s="42"/>
    </row>
    <row r="54" spans="1:18" ht="25.15" customHeight="1" x14ac:dyDescent="0.2">
      <c r="A54" s="183">
        <v>51</v>
      </c>
      <c r="B54" s="184"/>
      <c r="C54" s="40"/>
      <c r="D54" s="42"/>
      <c r="E54" s="42"/>
      <c r="F54" s="35">
        <v>2004</v>
      </c>
      <c r="G54" s="35"/>
      <c r="H54" s="35"/>
      <c r="I54" s="35"/>
      <c r="J54" s="35"/>
      <c r="K54" s="35"/>
      <c r="L54" s="35"/>
      <c r="M54" s="35" t="s">
        <v>331</v>
      </c>
      <c r="N54" s="35"/>
      <c r="O54" s="35" t="s">
        <v>233</v>
      </c>
      <c r="P54" s="35" t="s">
        <v>523</v>
      </c>
      <c r="Q54" s="42"/>
      <c r="R54" s="42"/>
    </row>
    <row r="55" spans="1:18" ht="25.15" customHeight="1" x14ac:dyDescent="0.2">
      <c r="A55" s="183">
        <v>52</v>
      </c>
      <c r="B55" s="184"/>
      <c r="C55" s="40"/>
      <c r="D55" s="42"/>
      <c r="E55" s="42"/>
      <c r="F55" s="35">
        <v>2005</v>
      </c>
      <c r="G55" s="35"/>
      <c r="H55" s="35"/>
      <c r="I55" s="35"/>
      <c r="J55" s="35"/>
      <c r="K55" s="35"/>
      <c r="L55" s="35"/>
      <c r="M55" s="35" t="s">
        <v>332</v>
      </c>
      <c r="N55" s="35"/>
      <c r="O55" s="35" t="s">
        <v>234</v>
      </c>
      <c r="P55" s="35" t="s">
        <v>525</v>
      </c>
      <c r="Q55" s="42"/>
      <c r="R55" s="42"/>
    </row>
    <row r="56" spans="1:18" ht="25.15" customHeight="1" x14ac:dyDescent="0.2">
      <c r="A56" s="183">
        <v>53</v>
      </c>
      <c r="B56" s="184"/>
      <c r="C56" s="40"/>
      <c r="D56" s="42"/>
      <c r="E56" s="42"/>
      <c r="F56" s="35">
        <v>2006</v>
      </c>
      <c r="G56" s="35"/>
      <c r="H56" s="35"/>
      <c r="I56" s="35"/>
      <c r="J56" s="35"/>
      <c r="K56" s="35"/>
      <c r="L56" s="35"/>
      <c r="M56" s="35" t="s">
        <v>333</v>
      </c>
      <c r="N56" s="35"/>
      <c r="O56" s="35" t="s">
        <v>235</v>
      </c>
      <c r="P56" s="35" t="s">
        <v>526</v>
      </c>
      <c r="Q56" s="42"/>
      <c r="R56" s="42"/>
    </row>
    <row r="57" spans="1:18" ht="25.15" customHeight="1" x14ac:dyDescent="0.2">
      <c r="A57" s="183">
        <v>54</v>
      </c>
      <c r="B57" s="184"/>
      <c r="C57" s="40"/>
      <c r="D57" s="42"/>
      <c r="E57" s="42"/>
      <c r="F57" s="35">
        <v>2007</v>
      </c>
      <c r="G57" s="35"/>
      <c r="H57" s="35"/>
      <c r="I57" s="35"/>
      <c r="J57" s="35"/>
      <c r="K57" s="35"/>
      <c r="L57" s="35"/>
      <c r="M57" s="35" t="s">
        <v>334</v>
      </c>
      <c r="N57" s="35"/>
      <c r="O57" s="35" t="s">
        <v>236</v>
      </c>
      <c r="P57" s="35" t="s">
        <v>527</v>
      </c>
      <c r="Q57" s="42"/>
      <c r="R57" s="42"/>
    </row>
    <row r="58" spans="1:18" ht="25.15" customHeight="1" x14ac:dyDescent="0.2">
      <c r="A58" s="183">
        <v>55</v>
      </c>
      <c r="B58" s="184"/>
      <c r="C58" s="40"/>
      <c r="D58" s="42"/>
      <c r="E58" s="42"/>
      <c r="F58" s="35">
        <v>2008</v>
      </c>
      <c r="G58" s="35"/>
      <c r="H58" s="35"/>
      <c r="I58" s="35"/>
      <c r="J58" s="35"/>
      <c r="K58" s="35"/>
      <c r="L58" s="35"/>
      <c r="M58" s="35" t="s">
        <v>335</v>
      </c>
      <c r="N58" s="35"/>
      <c r="O58" s="35" t="s">
        <v>237</v>
      </c>
      <c r="P58" s="35" t="s">
        <v>528</v>
      </c>
      <c r="Q58" s="42"/>
      <c r="R58" s="42"/>
    </row>
    <row r="59" spans="1:18" ht="25.15" customHeight="1" x14ac:dyDescent="0.2">
      <c r="A59" s="183">
        <v>56</v>
      </c>
      <c r="B59" s="184"/>
      <c r="C59" s="40"/>
      <c r="D59" s="42"/>
      <c r="E59" s="42"/>
      <c r="F59" s="35">
        <v>2009</v>
      </c>
      <c r="G59" s="35"/>
      <c r="H59" s="35"/>
      <c r="I59" s="35"/>
      <c r="J59" s="35"/>
      <c r="K59" s="35"/>
      <c r="L59" s="35"/>
      <c r="M59" s="35" t="s">
        <v>336</v>
      </c>
      <c r="N59" s="35"/>
      <c r="O59" s="35" t="s">
        <v>238</v>
      </c>
      <c r="P59" s="35" t="s">
        <v>529</v>
      </c>
      <c r="Q59" s="42"/>
      <c r="R59" s="42"/>
    </row>
    <row r="60" spans="1:18" ht="25.15" customHeight="1" x14ac:dyDescent="0.2">
      <c r="A60" s="183">
        <v>57</v>
      </c>
      <c r="B60" s="184"/>
      <c r="C60" s="40"/>
      <c r="D60" s="42"/>
      <c r="E60" s="42"/>
      <c r="F60" s="35">
        <v>2010</v>
      </c>
      <c r="G60" s="35"/>
      <c r="H60" s="35"/>
      <c r="I60" s="35"/>
      <c r="J60" s="35"/>
      <c r="K60" s="35"/>
      <c r="L60" s="35"/>
      <c r="M60" s="35" t="s">
        <v>337</v>
      </c>
      <c r="N60" s="35"/>
      <c r="O60" s="35" t="s">
        <v>239</v>
      </c>
      <c r="P60" s="35" t="s">
        <v>530</v>
      </c>
      <c r="Q60" s="42"/>
      <c r="R60" s="42"/>
    </row>
    <row r="61" spans="1:18" ht="25.15" customHeight="1" x14ac:dyDescent="0.2">
      <c r="A61" s="183">
        <v>58</v>
      </c>
      <c r="B61" s="184"/>
      <c r="C61" s="40"/>
      <c r="D61" s="42"/>
      <c r="E61" s="42"/>
      <c r="F61" s="35">
        <v>2011</v>
      </c>
      <c r="G61" s="35"/>
      <c r="H61" s="35"/>
      <c r="I61" s="35"/>
      <c r="J61" s="35"/>
      <c r="K61" s="35"/>
      <c r="L61" s="35"/>
      <c r="M61" s="35" t="s">
        <v>338</v>
      </c>
      <c r="N61" s="35"/>
      <c r="O61" s="35" t="s">
        <v>240</v>
      </c>
      <c r="P61" s="35" t="s">
        <v>531</v>
      </c>
      <c r="Q61" s="42"/>
      <c r="R61" s="42"/>
    </row>
    <row r="62" spans="1:18" ht="25.15" customHeight="1" x14ac:dyDescent="0.2">
      <c r="A62" s="183">
        <v>59</v>
      </c>
      <c r="B62" s="184"/>
      <c r="C62" s="40"/>
      <c r="D62" s="42"/>
      <c r="E62" s="42"/>
      <c r="F62" s="35">
        <v>2012</v>
      </c>
      <c r="G62" s="35"/>
      <c r="H62" s="35"/>
      <c r="I62" s="35"/>
      <c r="J62" s="35"/>
      <c r="K62" s="35"/>
      <c r="L62" s="35"/>
      <c r="M62" s="35" t="s">
        <v>339</v>
      </c>
      <c r="N62" s="35"/>
      <c r="O62" s="35" t="s">
        <v>241</v>
      </c>
      <c r="P62" s="35" t="s">
        <v>244</v>
      </c>
      <c r="Q62" s="42"/>
      <c r="R62" s="42"/>
    </row>
    <row r="63" spans="1:18" ht="25.15" customHeight="1" x14ac:dyDescent="0.2">
      <c r="A63" s="183">
        <v>60</v>
      </c>
      <c r="B63" s="184"/>
      <c r="C63" s="40"/>
      <c r="D63" s="42"/>
      <c r="E63" s="42"/>
      <c r="F63" s="35">
        <v>2013</v>
      </c>
      <c r="G63" s="35"/>
      <c r="H63" s="35"/>
      <c r="I63" s="35"/>
      <c r="J63" s="35"/>
      <c r="K63" s="35"/>
      <c r="L63" s="35"/>
      <c r="M63" s="35" t="s">
        <v>340</v>
      </c>
      <c r="N63" s="35"/>
      <c r="O63" s="35" t="s">
        <v>242</v>
      </c>
      <c r="P63" s="35" t="s">
        <v>245</v>
      </c>
      <c r="Q63" s="42"/>
      <c r="R63" s="42"/>
    </row>
    <row r="64" spans="1:18" ht="25.15" customHeight="1" x14ac:dyDescent="0.2">
      <c r="A64" s="183">
        <v>61</v>
      </c>
      <c r="B64" s="184"/>
      <c r="C64" s="40"/>
      <c r="D64" s="42"/>
      <c r="E64" s="42"/>
      <c r="F64" s="35">
        <v>2014</v>
      </c>
      <c r="G64" s="35"/>
      <c r="H64" s="35"/>
      <c r="I64" s="35"/>
      <c r="J64" s="35"/>
      <c r="K64" s="35"/>
      <c r="L64" s="35"/>
      <c r="M64" s="35" t="s">
        <v>341</v>
      </c>
      <c r="N64" s="35"/>
      <c r="O64" s="35" t="s">
        <v>243</v>
      </c>
      <c r="P64" s="35" t="s">
        <v>246</v>
      </c>
      <c r="Q64" s="42"/>
      <c r="R64" s="42"/>
    </row>
    <row r="65" spans="1:18" ht="25.15" customHeight="1" x14ac:dyDescent="0.2">
      <c r="A65" s="183">
        <v>62</v>
      </c>
      <c r="B65" s="184"/>
      <c r="C65" s="40"/>
      <c r="D65" s="42"/>
      <c r="E65" s="42"/>
      <c r="F65" s="35">
        <v>2015</v>
      </c>
      <c r="G65" s="35"/>
      <c r="H65" s="35"/>
      <c r="I65" s="35"/>
      <c r="J65" s="35"/>
      <c r="K65" s="35"/>
      <c r="L65" s="35"/>
      <c r="M65" s="35" t="s">
        <v>342</v>
      </c>
      <c r="N65" s="35"/>
      <c r="O65" s="35" t="s">
        <v>244</v>
      </c>
      <c r="P65" s="35" t="s">
        <v>247</v>
      </c>
      <c r="Q65" s="42"/>
      <c r="R65" s="42"/>
    </row>
    <row r="66" spans="1:18" ht="25.15" customHeight="1" x14ac:dyDescent="0.2">
      <c r="A66" s="183">
        <v>63</v>
      </c>
      <c r="B66" s="184"/>
      <c r="C66" s="40"/>
      <c r="D66" s="42"/>
      <c r="E66" s="42"/>
      <c r="F66" s="35">
        <v>2016</v>
      </c>
      <c r="G66" s="35"/>
      <c r="H66" s="35"/>
      <c r="I66" s="35"/>
      <c r="J66" s="35"/>
      <c r="K66" s="35"/>
      <c r="L66" s="35"/>
      <c r="M66" s="35" t="s">
        <v>343</v>
      </c>
      <c r="N66" s="35"/>
      <c r="O66" s="35" t="s">
        <v>245</v>
      </c>
      <c r="P66" s="35" t="s">
        <v>248</v>
      </c>
      <c r="Q66" s="42"/>
      <c r="R66" s="42"/>
    </row>
    <row r="67" spans="1:18" ht="25.15" customHeight="1" x14ac:dyDescent="0.2">
      <c r="A67" s="183">
        <v>64</v>
      </c>
      <c r="B67" s="184"/>
      <c r="C67" s="40"/>
      <c r="D67" s="42"/>
      <c r="E67" s="42"/>
      <c r="F67" s="35">
        <v>2017</v>
      </c>
      <c r="G67" s="35"/>
      <c r="H67" s="35"/>
      <c r="I67" s="35"/>
      <c r="J67" s="35"/>
      <c r="K67" s="35"/>
      <c r="L67" s="35"/>
      <c r="M67" s="35" t="s">
        <v>344</v>
      </c>
      <c r="N67" s="35"/>
      <c r="O67" s="35" t="s">
        <v>246</v>
      </c>
      <c r="P67" s="35" t="s">
        <v>249</v>
      </c>
      <c r="Q67" s="42"/>
      <c r="R67" s="42"/>
    </row>
    <row r="68" spans="1:18" ht="25.15" customHeight="1" x14ac:dyDescent="0.2">
      <c r="A68" s="183">
        <v>65</v>
      </c>
      <c r="B68" s="184"/>
      <c r="C68" s="40"/>
      <c r="D68" s="42"/>
      <c r="E68" s="42"/>
      <c r="F68" s="35"/>
      <c r="G68" s="35"/>
      <c r="H68" s="35"/>
      <c r="I68" s="35"/>
      <c r="J68" s="35"/>
      <c r="K68" s="35"/>
      <c r="L68" s="35"/>
      <c r="M68" s="35" t="s">
        <v>345</v>
      </c>
      <c r="N68" s="35"/>
      <c r="O68" s="35" t="s">
        <v>247</v>
      </c>
      <c r="P68" s="35" t="s">
        <v>250</v>
      </c>
      <c r="Q68" s="42"/>
      <c r="R68" s="42"/>
    </row>
    <row r="69" spans="1:18" ht="25.15" customHeight="1" x14ac:dyDescent="0.2">
      <c r="A69" s="183">
        <v>66</v>
      </c>
      <c r="B69" s="184"/>
      <c r="C69" s="40"/>
      <c r="D69" s="42"/>
      <c r="E69" s="42"/>
      <c r="F69" s="35"/>
      <c r="G69" s="35"/>
      <c r="H69" s="35"/>
      <c r="I69" s="35"/>
      <c r="J69" s="35"/>
      <c r="K69" s="35"/>
      <c r="L69" s="35"/>
      <c r="M69" s="35" t="s">
        <v>346</v>
      </c>
      <c r="N69" s="35"/>
      <c r="O69" s="35" t="s">
        <v>248</v>
      </c>
      <c r="P69" s="35" t="s">
        <v>251</v>
      </c>
      <c r="Q69" s="42"/>
      <c r="R69" s="42"/>
    </row>
    <row r="70" spans="1:18" ht="25.15" customHeight="1" x14ac:dyDescent="0.2">
      <c r="A70" s="183">
        <v>67</v>
      </c>
      <c r="B70" s="184"/>
      <c r="C70" s="40"/>
      <c r="D70" s="42"/>
      <c r="E70" s="42"/>
      <c r="F70" s="35"/>
      <c r="G70" s="35"/>
      <c r="H70" s="35"/>
      <c r="I70" s="35"/>
      <c r="J70" s="35"/>
      <c r="K70" s="35"/>
      <c r="L70" s="35"/>
      <c r="M70" s="35" t="s">
        <v>347</v>
      </c>
      <c r="N70" s="35"/>
      <c r="O70" s="35" t="s">
        <v>249</v>
      </c>
      <c r="P70" s="35" t="s">
        <v>252</v>
      </c>
      <c r="Q70" s="42"/>
      <c r="R70" s="42"/>
    </row>
    <row r="71" spans="1:18" ht="25.15" customHeight="1" x14ac:dyDescent="0.2">
      <c r="A71" s="183">
        <v>68</v>
      </c>
      <c r="B71" s="184"/>
      <c r="C71" s="40"/>
      <c r="D71" s="42"/>
      <c r="E71" s="42"/>
      <c r="F71" s="35"/>
      <c r="G71" s="35"/>
      <c r="H71" s="35"/>
      <c r="I71" s="35"/>
      <c r="J71" s="35"/>
      <c r="K71" s="35"/>
      <c r="L71" s="35"/>
      <c r="M71" s="35" t="s">
        <v>348</v>
      </c>
      <c r="N71" s="35"/>
      <c r="O71" s="35" t="s">
        <v>250</v>
      </c>
      <c r="P71" s="35" t="s">
        <v>253</v>
      </c>
      <c r="Q71" s="42"/>
      <c r="R71" s="42"/>
    </row>
    <row r="72" spans="1:18" ht="25.15" customHeight="1" x14ac:dyDescent="0.2">
      <c r="A72" s="183">
        <v>69</v>
      </c>
      <c r="B72" s="184"/>
      <c r="C72" s="40"/>
      <c r="D72" s="42"/>
      <c r="E72" s="42"/>
      <c r="F72" s="35"/>
      <c r="G72" s="35"/>
      <c r="H72" s="35"/>
      <c r="I72" s="35"/>
      <c r="J72" s="35"/>
      <c r="K72" s="35"/>
      <c r="L72" s="35"/>
      <c r="M72" s="35" t="s">
        <v>349</v>
      </c>
      <c r="N72" s="35"/>
      <c r="O72" s="35" t="s">
        <v>251</v>
      </c>
      <c r="P72" s="35" t="s">
        <v>254</v>
      </c>
      <c r="Q72" s="42"/>
      <c r="R72" s="42"/>
    </row>
    <row r="73" spans="1:18" ht="25.15" customHeight="1" x14ac:dyDescent="0.2">
      <c r="A73" s="183">
        <v>70</v>
      </c>
      <c r="B73" s="184"/>
      <c r="C73" s="40"/>
      <c r="D73" s="42"/>
      <c r="E73" s="42"/>
      <c r="F73" s="35"/>
      <c r="G73" s="35"/>
      <c r="H73" s="35"/>
      <c r="I73" s="35"/>
      <c r="J73" s="35"/>
      <c r="K73" s="35"/>
      <c r="L73" s="35"/>
      <c r="M73" s="35" t="s">
        <v>350</v>
      </c>
      <c r="N73" s="35"/>
      <c r="O73" s="35" t="s">
        <v>252</v>
      </c>
      <c r="P73" s="35" t="s">
        <v>255</v>
      </c>
      <c r="Q73" s="42"/>
      <c r="R73" s="42"/>
    </row>
    <row r="74" spans="1:18" ht="25.15" customHeight="1" x14ac:dyDescent="0.2">
      <c r="A74" s="183">
        <v>71</v>
      </c>
      <c r="B74" s="184"/>
      <c r="C74" s="40"/>
      <c r="D74" s="42"/>
      <c r="E74" s="42"/>
      <c r="F74" s="35"/>
      <c r="G74" s="35"/>
      <c r="H74" s="35"/>
      <c r="I74" s="35"/>
      <c r="J74" s="35"/>
      <c r="K74" s="35"/>
      <c r="L74" s="35"/>
      <c r="M74" s="35" t="s">
        <v>351</v>
      </c>
      <c r="N74" s="35"/>
      <c r="O74" s="35" t="s">
        <v>253</v>
      </c>
      <c r="P74" s="35" t="s">
        <v>256</v>
      </c>
      <c r="Q74" s="42"/>
      <c r="R74" s="42"/>
    </row>
    <row r="75" spans="1:18" ht="25.15" customHeight="1" x14ac:dyDescent="0.2">
      <c r="A75" s="183">
        <v>72</v>
      </c>
      <c r="B75" s="184"/>
      <c r="C75" s="40"/>
      <c r="D75" s="42"/>
      <c r="E75" s="42"/>
      <c r="F75" s="35"/>
      <c r="G75" s="35"/>
      <c r="H75" s="35"/>
      <c r="I75" s="35"/>
      <c r="J75" s="35"/>
      <c r="K75" s="35"/>
      <c r="L75" s="35"/>
      <c r="M75" s="35" t="s">
        <v>352</v>
      </c>
      <c r="N75" s="35"/>
      <c r="O75" s="35" t="s">
        <v>254</v>
      </c>
      <c r="P75" s="35" t="s">
        <v>257</v>
      </c>
      <c r="Q75" s="42"/>
      <c r="R75" s="42"/>
    </row>
    <row r="76" spans="1:18" ht="25.15" customHeight="1" x14ac:dyDescent="0.2">
      <c r="A76" s="183">
        <v>73</v>
      </c>
      <c r="B76" s="184"/>
      <c r="C76" s="40"/>
      <c r="D76" s="42"/>
      <c r="E76" s="42"/>
      <c r="F76" s="35"/>
      <c r="G76" s="35"/>
      <c r="H76" s="35"/>
      <c r="I76" s="35"/>
      <c r="J76" s="35"/>
      <c r="K76" s="35"/>
      <c r="L76" s="35"/>
      <c r="M76" s="35" t="s">
        <v>353</v>
      </c>
      <c r="N76" s="35"/>
      <c r="O76" s="35" t="s">
        <v>255</v>
      </c>
      <c r="P76" s="35" t="s">
        <v>533</v>
      </c>
      <c r="Q76" s="42"/>
      <c r="R76" s="42"/>
    </row>
    <row r="77" spans="1:18" ht="25.15" customHeight="1" x14ac:dyDescent="0.2">
      <c r="A77" s="183">
        <v>74</v>
      </c>
      <c r="B77" s="184"/>
      <c r="C77" s="40"/>
      <c r="D77" s="42"/>
      <c r="E77" s="42"/>
      <c r="F77" s="35"/>
      <c r="G77" s="35"/>
      <c r="H77" s="35"/>
      <c r="I77" s="35"/>
      <c r="J77" s="35"/>
      <c r="K77" s="35"/>
      <c r="L77" s="35"/>
      <c r="M77" s="35" t="s">
        <v>354</v>
      </c>
      <c r="N77" s="35"/>
      <c r="O77" s="35" t="s">
        <v>256</v>
      </c>
      <c r="P77" s="35" t="s">
        <v>534</v>
      </c>
      <c r="Q77" s="42"/>
      <c r="R77" s="42"/>
    </row>
    <row r="78" spans="1:18" ht="25.15" customHeight="1" x14ac:dyDescent="0.2">
      <c r="A78" s="183">
        <v>75</v>
      </c>
      <c r="B78" s="184"/>
      <c r="C78" s="40"/>
      <c r="D78" s="42"/>
      <c r="E78" s="42"/>
      <c r="F78" s="35"/>
      <c r="G78" s="35"/>
      <c r="H78" s="35"/>
      <c r="I78" s="35"/>
      <c r="J78" s="35"/>
      <c r="K78" s="35"/>
      <c r="L78" s="35"/>
      <c r="M78" s="35" t="s">
        <v>355</v>
      </c>
      <c r="N78" s="35"/>
      <c r="O78" s="35" t="s">
        <v>257</v>
      </c>
      <c r="P78" s="35" t="s">
        <v>244</v>
      </c>
      <c r="Q78" s="42"/>
      <c r="R78" s="42"/>
    </row>
    <row r="79" spans="1:18" ht="25.15" customHeight="1" x14ac:dyDescent="0.2">
      <c r="A79" s="183">
        <v>76</v>
      </c>
      <c r="B79" s="184"/>
      <c r="C79" s="40"/>
      <c r="D79" s="42"/>
      <c r="E79" s="42"/>
      <c r="F79" s="35"/>
      <c r="G79" s="35"/>
      <c r="H79" s="35"/>
      <c r="I79" s="35"/>
      <c r="J79" s="35"/>
      <c r="K79" s="35"/>
      <c r="L79" s="35"/>
      <c r="M79" s="35" t="s">
        <v>356</v>
      </c>
      <c r="N79" s="35"/>
      <c r="O79" s="35" t="s">
        <v>258</v>
      </c>
      <c r="P79" s="35" t="s">
        <v>245</v>
      </c>
      <c r="Q79" s="42"/>
      <c r="R79" s="42"/>
    </row>
    <row r="80" spans="1:18" ht="25.15" customHeight="1" x14ac:dyDescent="0.2">
      <c r="A80" s="183">
        <v>77</v>
      </c>
      <c r="B80" s="184"/>
      <c r="C80" s="40"/>
      <c r="D80" s="42"/>
      <c r="E80" s="42"/>
      <c r="F80" s="35"/>
      <c r="G80" s="35"/>
      <c r="H80" s="35"/>
      <c r="I80" s="35"/>
      <c r="J80" s="35"/>
      <c r="K80" s="35"/>
      <c r="L80" s="35"/>
      <c r="M80" s="35" t="s">
        <v>357</v>
      </c>
      <c r="N80" s="35"/>
      <c r="O80" s="35" t="s">
        <v>259</v>
      </c>
      <c r="P80" s="35" t="s">
        <v>535</v>
      </c>
      <c r="Q80" s="42"/>
      <c r="R80" s="42"/>
    </row>
    <row r="81" spans="1:18" ht="25.15" customHeight="1" x14ac:dyDescent="0.2">
      <c r="A81" s="183">
        <v>78</v>
      </c>
      <c r="B81" s="184"/>
      <c r="C81" s="40"/>
      <c r="D81" s="42"/>
      <c r="E81" s="42"/>
      <c r="F81" s="35"/>
      <c r="G81" s="35"/>
      <c r="H81" s="35"/>
      <c r="I81" s="35"/>
      <c r="J81" s="35"/>
      <c r="K81" s="35"/>
      <c r="L81" s="35"/>
      <c r="M81" s="35" t="s">
        <v>358</v>
      </c>
      <c r="N81" s="35"/>
      <c r="O81" s="35" t="s">
        <v>260</v>
      </c>
      <c r="P81" s="35" t="s">
        <v>536</v>
      </c>
      <c r="Q81" s="42"/>
      <c r="R81" s="42"/>
    </row>
    <row r="82" spans="1:18" ht="25.15" customHeight="1" x14ac:dyDescent="0.2">
      <c r="A82" s="183">
        <v>79</v>
      </c>
      <c r="B82" s="184"/>
      <c r="C82" s="40"/>
      <c r="D82" s="42"/>
      <c r="E82" s="42"/>
      <c r="F82" s="35"/>
      <c r="G82" s="35"/>
      <c r="H82" s="35"/>
      <c r="I82" s="35"/>
      <c r="J82" s="35"/>
      <c r="K82" s="35"/>
      <c r="L82" s="35"/>
      <c r="M82" s="35" t="s">
        <v>359</v>
      </c>
      <c r="N82" s="35"/>
      <c r="O82" s="35" t="s">
        <v>261</v>
      </c>
      <c r="P82" s="35" t="s">
        <v>537</v>
      </c>
      <c r="Q82" s="42"/>
      <c r="R82" s="42"/>
    </row>
    <row r="83" spans="1:18" ht="25.15" customHeight="1" x14ac:dyDescent="0.2">
      <c r="A83" s="183">
        <v>80</v>
      </c>
      <c r="B83" s="184"/>
      <c r="C83" s="40"/>
      <c r="D83" s="42"/>
      <c r="E83" s="42"/>
      <c r="F83" s="35"/>
      <c r="G83" s="35"/>
      <c r="H83" s="35"/>
      <c r="I83" s="35"/>
      <c r="J83" s="35"/>
      <c r="K83" s="35"/>
      <c r="L83" s="35"/>
      <c r="M83" s="35" t="s">
        <v>360</v>
      </c>
      <c r="N83" s="35"/>
      <c r="O83" s="35" t="s">
        <v>262</v>
      </c>
      <c r="P83" s="35" t="s">
        <v>538</v>
      </c>
      <c r="Q83" s="42"/>
      <c r="R83" s="42"/>
    </row>
    <row r="84" spans="1:18" ht="25.15" customHeight="1" x14ac:dyDescent="0.2">
      <c r="A84" s="183">
        <v>81</v>
      </c>
      <c r="B84" s="184"/>
      <c r="C84" s="40"/>
      <c r="D84" s="42"/>
      <c r="E84" s="42"/>
      <c r="F84" s="35"/>
      <c r="G84" s="35"/>
      <c r="H84" s="35"/>
      <c r="I84" s="35"/>
      <c r="J84" s="35"/>
      <c r="K84" s="35"/>
      <c r="L84" s="35"/>
      <c r="M84" s="35" t="s">
        <v>361</v>
      </c>
      <c r="N84" s="35"/>
      <c r="O84" s="35" t="s">
        <v>263</v>
      </c>
      <c r="P84" s="35" t="s">
        <v>539</v>
      </c>
      <c r="Q84" s="42"/>
      <c r="R84" s="42"/>
    </row>
    <row r="85" spans="1:18" ht="25.15" customHeight="1" x14ac:dyDescent="0.2">
      <c r="A85" s="183">
        <v>82</v>
      </c>
      <c r="B85" s="184"/>
      <c r="C85" s="40"/>
      <c r="D85" s="42"/>
      <c r="E85" s="42"/>
      <c r="F85" s="35"/>
      <c r="G85" s="35"/>
      <c r="H85" s="35"/>
      <c r="I85" s="35"/>
      <c r="J85" s="35"/>
      <c r="K85" s="35"/>
      <c r="L85" s="35"/>
      <c r="M85" s="35" t="s">
        <v>362</v>
      </c>
      <c r="N85" s="35"/>
      <c r="O85" s="35" t="s">
        <v>264</v>
      </c>
      <c r="P85" s="35" t="s">
        <v>541</v>
      </c>
      <c r="Q85" s="42"/>
      <c r="R85" s="42"/>
    </row>
    <row r="86" spans="1:18" ht="25.15" customHeight="1" x14ac:dyDescent="0.2">
      <c r="A86" s="183">
        <v>83</v>
      </c>
      <c r="B86" s="184"/>
      <c r="C86" s="40"/>
      <c r="D86" s="42"/>
      <c r="E86" s="42"/>
      <c r="F86" s="35"/>
      <c r="G86" s="35"/>
      <c r="H86" s="35"/>
      <c r="I86" s="35"/>
      <c r="J86" s="35"/>
      <c r="K86" s="35"/>
      <c r="L86" s="35"/>
      <c r="M86" s="35" t="s">
        <v>363</v>
      </c>
      <c r="N86" s="35"/>
      <c r="O86" s="35" t="s">
        <v>265</v>
      </c>
      <c r="P86" s="35" t="s">
        <v>542</v>
      </c>
      <c r="Q86" s="42"/>
      <c r="R86" s="42"/>
    </row>
    <row r="87" spans="1:18" ht="25.15" customHeight="1" x14ac:dyDescent="0.2">
      <c r="A87" s="183">
        <v>84</v>
      </c>
      <c r="B87" s="184"/>
      <c r="C87" s="40"/>
      <c r="D87" s="42"/>
      <c r="E87" s="42"/>
      <c r="F87" s="35"/>
      <c r="G87" s="35"/>
      <c r="H87" s="35"/>
      <c r="I87" s="35"/>
      <c r="J87" s="35"/>
      <c r="K87" s="35"/>
      <c r="L87" s="35"/>
      <c r="M87" s="35" t="s">
        <v>364</v>
      </c>
      <c r="N87" s="35"/>
      <c r="O87" s="35" t="s">
        <v>266</v>
      </c>
      <c r="P87" s="35" t="s">
        <v>543</v>
      </c>
      <c r="Q87" s="42"/>
      <c r="R87" s="42"/>
    </row>
    <row r="88" spans="1:18" ht="25.15" customHeight="1" x14ac:dyDescent="0.2">
      <c r="A88" s="183">
        <v>85</v>
      </c>
      <c r="B88" s="184"/>
      <c r="C88" s="40"/>
      <c r="D88" s="42"/>
      <c r="E88" s="42"/>
      <c r="F88" s="35"/>
      <c r="G88" s="35"/>
      <c r="H88" s="35"/>
      <c r="I88" s="35"/>
      <c r="J88" s="35"/>
      <c r="K88" s="35"/>
      <c r="L88" s="35"/>
      <c r="M88" s="35" t="s">
        <v>365</v>
      </c>
      <c r="N88" s="35"/>
      <c r="O88" s="35" t="s">
        <v>267</v>
      </c>
      <c r="P88" s="35" t="s">
        <v>544</v>
      </c>
      <c r="Q88" s="42"/>
      <c r="R88" s="42"/>
    </row>
    <row r="89" spans="1:18" ht="25.15" customHeight="1" x14ac:dyDescent="0.2">
      <c r="A89" s="183">
        <v>86</v>
      </c>
      <c r="B89" s="184"/>
      <c r="C89" s="40"/>
      <c r="D89" s="42"/>
      <c r="E89" s="42"/>
      <c r="F89" s="35"/>
      <c r="G89" s="35"/>
      <c r="H89" s="35"/>
      <c r="I89" s="35"/>
      <c r="J89" s="35"/>
      <c r="K89" s="35"/>
      <c r="L89" s="35"/>
      <c r="M89" s="35" t="s">
        <v>366</v>
      </c>
      <c r="N89" s="35"/>
      <c r="O89" s="35" t="s">
        <v>268</v>
      </c>
      <c r="P89" s="35" t="s">
        <v>545</v>
      </c>
      <c r="Q89" s="42"/>
      <c r="R89" s="42"/>
    </row>
    <row r="90" spans="1:18" ht="25.15" customHeight="1" x14ac:dyDescent="0.2">
      <c r="A90" s="183">
        <v>87</v>
      </c>
      <c r="B90" s="184"/>
      <c r="C90" s="40"/>
      <c r="D90" s="42"/>
      <c r="E90" s="42"/>
      <c r="F90" s="35"/>
      <c r="G90" s="35"/>
      <c r="H90" s="35"/>
      <c r="I90" s="35"/>
      <c r="J90" s="35"/>
      <c r="K90" s="35"/>
      <c r="L90" s="35"/>
      <c r="M90" s="35" t="s">
        <v>367</v>
      </c>
      <c r="N90" s="35"/>
      <c r="O90" s="35" t="s">
        <v>269</v>
      </c>
      <c r="P90" s="35" t="s">
        <v>530</v>
      </c>
      <c r="Q90" s="42"/>
      <c r="R90" s="42"/>
    </row>
    <row r="91" spans="1:18" ht="25.15" customHeight="1" x14ac:dyDescent="0.2">
      <c r="A91" s="183">
        <v>88</v>
      </c>
      <c r="B91" s="184"/>
      <c r="C91" s="40"/>
      <c r="D91" s="42"/>
      <c r="E91" s="42"/>
      <c r="F91" s="35"/>
      <c r="G91" s="35"/>
      <c r="H91" s="35"/>
      <c r="I91" s="35"/>
      <c r="J91" s="35"/>
      <c r="K91" s="35"/>
      <c r="L91" s="35"/>
      <c r="M91" s="35" t="s">
        <v>368</v>
      </c>
      <c r="N91" s="35"/>
      <c r="O91" s="35" t="s">
        <v>270</v>
      </c>
      <c r="P91" s="35" t="s">
        <v>546</v>
      </c>
      <c r="Q91" s="42"/>
      <c r="R91" s="42"/>
    </row>
    <row r="92" spans="1:18" ht="25.15" customHeight="1" x14ac:dyDescent="0.2">
      <c r="A92" s="183">
        <v>89</v>
      </c>
      <c r="B92" s="184"/>
      <c r="C92" s="40"/>
      <c r="D92" s="42"/>
      <c r="E92" s="42"/>
      <c r="F92" s="35"/>
      <c r="G92" s="35"/>
      <c r="H92" s="35"/>
      <c r="I92" s="35"/>
      <c r="J92" s="35"/>
      <c r="K92" s="35"/>
      <c r="L92" s="35"/>
      <c r="M92" s="35" t="s">
        <v>369</v>
      </c>
      <c r="N92" s="35"/>
      <c r="O92" s="35" t="s">
        <v>271</v>
      </c>
      <c r="P92" s="35" t="s">
        <v>547</v>
      </c>
      <c r="Q92" s="42"/>
      <c r="R92" s="42"/>
    </row>
    <row r="93" spans="1:18" ht="25.15" customHeight="1" x14ac:dyDescent="0.2">
      <c r="A93" s="183">
        <v>90</v>
      </c>
      <c r="B93" s="184"/>
      <c r="C93" s="40"/>
      <c r="D93" s="42"/>
      <c r="E93" s="42"/>
      <c r="F93" s="35"/>
      <c r="G93" s="35"/>
      <c r="H93" s="35"/>
      <c r="I93" s="35"/>
      <c r="J93" s="35"/>
      <c r="K93" s="35"/>
      <c r="L93" s="35"/>
      <c r="M93" s="35" t="s">
        <v>370</v>
      </c>
      <c r="N93" s="35"/>
      <c r="O93" s="35" t="s">
        <v>272</v>
      </c>
      <c r="P93" s="35" t="s">
        <v>548</v>
      </c>
      <c r="Q93" s="42"/>
      <c r="R93" s="42"/>
    </row>
    <row r="94" spans="1:18" ht="25.15" customHeight="1" x14ac:dyDescent="0.2">
      <c r="A94" s="183">
        <v>91</v>
      </c>
      <c r="B94" s="184"/>
      <c r="C94" s="40"/>
      <c r="D94" s="42"/>
      <c r="E94" s="42"/>
      <c r="F94" s="35"/>
      <c r="G94" s="35"/>
      <c r="H94" s="35"/>
      <c r="I94" s="35"/>
      <c r="J94" s="35"/>
      <c r="K94" s="35"/>
      <c r="L94" s="35"/>
      <c r="M94" s="35" t="s">
        <v>371</v>
      </c>
      <c r="N94" s="35"/>
      <c r="O94" s="35" t="s">
        <v>273</v>
      </c>
      <c r="P94" s="35" t="s">
        <v>549</v>
      </c>
      <c r="Q94" s="42"/>
      <c r="R94" s="42"/>
    </row>
    <row r="95" spans="1:18" ht="25.15" customHeight="1" x14ac:dyDescent="0.2">
      <c r="A95" s="183">
        <v>92</v>
      </c>
      <c r="B95" s="184"/>
      <c r="C95" s="40"/>
      <c r="D95" s="42"/>
      <c r="E95" s="42"/>
      <c r="F95" s="35"/>
      <c r="G95" s="35"/>
      <c r="H95" s="35"/>
      <c r="I95" s="35"/>
      <c r="J95" s="35"/>
      <c r="K95" s="35"/>
      <c r="L95" s="35"/>
      <c r="M95" s="35" t="s">
        <v>372</v>
      </c>
      <c r="N95" s="35"/>
      <c r="O95" s="35" t="s">
        <v>274</v>
      </c>
      <c r="P95" s="35" t="s">
        <v>550</v>
      </c>
      <c r="Q95" s="42"/>
      <c r="R95" s="42"/>
    </row>
    <row r="96" spans="1:18" ht="25.15" customHeight="1" x14ac:dyDescent="0.2">
      <c r="A96" s="183">
        <v>93</v>
      </c>
      <c r="B96" s="184"/>
      <c r="C96" s="40"/>
      <c r="D96" s="42"/>
      <c r="E96" s="42"/>
      <c r="F96" s="35"/>
      <c r="G96" s="35"/>
      <c r="H96" s="35"/>
      <c r="I96" s="35"/>
      <c r="J96" s="35"/>
      <c r="K96" s="35"/>
      <c r="L96" s="35"/>
      <c r="M96" s="35" t="s">
        <v>373</v>
      </c>
      <c r="N96" s="35"/>
      <c r="O96" s="35" t="s">
        <v>275</v>
      </c>
      <c r="P96" s="35" t="s">
        <v>551</v>
      </c>
      <c r="Q96" s="42"/>
      <c r="R96" s="42"/>
    </row>
    <row r="97" spans="1:18" ht="25.15" customHeight="1" x14ac:dyDescent="0.2">
      <c r="A97" s="183">
        <v>94</v>
      </c>
      <c r="B97" s="184"/>
      <c r="C97" s="40"/>
      <c r="D97" s="42"/>
      <c r="E97" s="42"/>
      <c r="F97" s="35"/>
      <c r="G97" s="35"/>
      <c r="H97" s="35"/>
      <c r="I97" s="35"/>
      <c r="J97" s="35"/>
      <c r="K97" s="35"/>
      <c r="L97" s="35"/>
      <c r="M97" s="35" t="s">
        <v>374</v>
      </c>
      <c r="N97" s="35"/>
      <c r="O97" s="35" t="s">
        <v>276</v>
      </c>
      <c r="P97" s="35" t="s">
        <v>552</v>
      </c>
      <c r="Q97" s="42"/>
      <c r="R97" s="42"/>
    </row>
    <row r="98" spans="1:18" ht="25.15" customHeight="1" x14ac:dyDescent="0.2">
      <c r="A98" s="183">
        <v>95</v>
      </c>
      <c r="B98" s="184"/>
      <c r="C98" s="40"/>
      <c r="D98" s="42"/>
      <c r="E98" s="42"/>
      <c r="F98" s="35"/>
      <c r="G98" s="35"/>
      <c r="H98" s="35"/>
      <c r="I98" s="35"/>
      <c r="J98" s="35"/>
      <c r="K98" s="35"/>
      <c r="L98" s="35"/>
      <c r="M98" s="35" t="s">
        <v>375</v>
      </c>
      <c r="N98" s="35"/>
      <c r="O98" s="35" t="s">
        <v>277</v>
      </c>
      <c r="P98" s="35" t="s">
        <v>553</v>
      </c>
      <c r="Q98" s="42"/>
      <c r="R98" s="42"/>
    </row>
    <row r="99" spans="1:18" ht="25.15" customHeight="1" x14ac:dyDescent="0.2">
      <c r="A99" s="183">
        <v>96</v>
      </c>
      <c r="B99" s="184"/>
      <c r="C99" s="40"/>
      <c r="D99" s="42"/>
      <c r="E99" s="42"/>
      <c r="F99" s="35"/>
      <c r="G99" s="35"/>
      <c r="H99" s="35"/>
      <c r="I99" s="35"/>
      <c r="J99" s="35"/>
      <c r="K99" s="35"/>
      <c r="L99" s="35"/>
      <c r="M99" s="35" t="s">
        <v>376</v>
      </c>
      <c r="N99" s="35"/>
      <c r="O99" s="35"/>
      <c r="P99" s="35" t="s">
        <v>554</v>
      </c>
      <c r="Q99" s="42"/>
      <c r="R99" s="42"/>
    </row>
    <row r="100" spans="1:18" ht="25.15" customHeight="1" x14ac:dyDescent="0.2">
      <c r="A100" s="183">
        <v>97</v>
      </c>
      <c r="B100" s="184"/>
      <c r="C100" s="40"/>
      <c r="D100" s="42"/>
      <c r="E100" s="42"/>
      <c r="F100" s="35"/>
      <c r="G100" s="35"/>
      <c r="H100" s="35"/>
      <c r="I100" s="35"/>
      <c r="J100" s="35"/>
      <c r="K100" s="35"/>
      <c r="L100" s="35"/>
      <c r="M100" s="35" t="s">
        <v>377</v>
      </c>
      <c r="N100" s="35"/>
      <c r="O100" s="35"/>
      <c r="P100" s="35" t="s">
        <v>555</v>
      </c>
      <c r="Q100" s="42"/>
      <c r="R100" s="42"/>
    </row>
    <row r="101" spans="1:18" ht="25.15" customHeight="1" x14ac:dyDescent="0.2">
      <c r="A101" s="183">
        <v>98</v>
      </c>
      <c r="B101" s="184"/>
      <c r="C101" s="40"/>
      <c r="D101" s="42"/>
      <c r="E101" s="42"/>
      <c r="F101" s="35"/>
      <c r="G101" s="35"/>
      <c r="H101" s="35"/>
      <c r="I101" s="35"/>
      <c r="J101" s="35"/>
      <c r="K101" s="35"/>
      <c r="L101" s="35"/>
      <c r="M101" s="35"/>
      <c r="N101" s="35"/>
      <c r="O101" s="35"/>
      <c r="P101" s="35" t="s">
        <v>556</v>
      </c>
      <c r="Q101" s="42"/>
      <c r="R101" s="42"/>
    </row>
    <row r="102" spans="1:18" ht="25.15" customHeight="1" x14ac:dyDescent="0.2">
      <c r="A102" s="183">
        <v>99</v>
      </c>
      <c r="B102" s="184"/>
      <c r="C102" s="40"/>
      <c r="D102" s="42"/>
      <c r="E102" s="42"/>
      <c r="F102" s="35"/>
      <c r="G102" s="35"/>
      <c r="H102" s="35"/>
      <c r="I102" s="35"/>
      <c r="J102" s="35"/>
      <c r="K102" s="35"/>
      <c r="L102" s="35"/>
      <c r="M102" s="35"/>
      <c r="N102" s="35"/>
      <c r="O102" s="35"/>
      <c r="P102" s="35"/>
      <c r="Q102" s="42"/>
      <c r="R102" s="42"/>
    </row>
    <row r="103" spans="1:18" ht="25.15" customHeight="1" x14ac:dyDescent="0.2">
      <c r="A103" s="183">
        <v>100</v>
      </c>
      <c r="B103" s="184"/>
      <c r="C103" s="40"/>
      <c r="D103" s="42"/>
      <c r="E103" s="42"/>
      <c r="F103" s="35"/>
      <c r="G103" s="35"/>
      <c r="H103" s="35"/>
      <c r="I103" s="35"/>
      <c r="J103" s="35"/>
      <c r="K103" s="35"/>
      <c r="L103" s="35"/>
      <c r="M103" s="35"/>
      <c r="N103" s="35"/>
      <c r="O103" s="35"/>
      <c r="P103" s="35"/>
      <c r="Q103" s="42"/>
      <c r="R103" s="42"/>
    </row>
    <row r="104" spans="1:18" ht="25.15" customHeight="1" x14ac:dyDescent="0.2">
      <c r="A104" s="183">
        <v>101</v>
      </c>
      <c r="B104" s="184"/>
      <c r="C104" s="40"/>
      <c r="D104" s="42"/>
      <c r="E104" s="42"/>
      <c r="F104" s="35"/>
      <c r="G104" s="35"/>
      <c r="H104" s="35"/>
      <c r="I104" s="35"/>
      <c r="J104" s="35"/>
      <c r="K104" s="35"/>
      <c r="L104" s="35"/>
      <c r="M104" s="35"/>
      <c r="N104" s="35"/>
      <c r="O104" s="35"/>
      <c r="P104" s="35"/>
      <c r="Q104" s="42"/>
      <c r="R104" s="42"/>
    </row>
    <row r="105" spans="1:18" ht="25.15" customHeight="1" x14ac:dyDescent="0.2">
      <c r="A105" s="183">
        <v>102</v>
      </c>
      <c r="B105" s="184"/>
      <c r="C105" s="40"/>
      <c r="D105" s="42"/>
      <c r="E105" s="42"/>
      <c r="F105" s="35"/>
      <c r="G105" s="35"/>
      <c r="H105" s="35"/>
      <c r="I105" s="35"/>
      <c r="J105" s="35"/>
      <c r="K105" s="35"/>
      <c r="L105" s="35"/>
      <c r="M105" s="35"/>
      <c r="N105" s="35"/>
      <c r="O105" s="35"/>
      <c r="P105" s="35"/>
      <c r="Q105" s="42"/>
      <c r="R105" s="42"/>
    </row>
    <row r="106" spans="1:18" ht="25.15" customHeight="1" x14ac:dyDescent="0.2">
      <c r="A106" s="183">
        <v>103</v>
      </c>
      <c r="B106" s="184"/>
      <c r="C106" s="40"/>
      <c r="D106" s="42"/>
      <c r="E106" s="42"/>
      <c r="F106" s="35"/>
      <c r="G106" s="35"/>
      <c r="H106" s="35"/>
      <c r="I106" s="35"/>
      <c r="J106" s="35"/>
      <c r="K106" s="35"/>
      <c r="L106" s="35"/>
      <c r="M106" s="35"/>
      <c r="N106" s="35"/>
      <c r="O106" s="35"/>
      <c r="P106" s="35"/>
      <c r="Q106" s="42"/>
      <c r="R106" s="42"/>
    </row>
    <row r="107" spans="1:18" ht="25.15" customHeight="1" x14ac:dyDescent="0.2">
      <c r="A107" s="183">
        <v>104</v>
      </c>
      <c r="B107" s="184"/>
      <c r="C107" s="40"/>
      <c r="D107" s="42"/>
      <c r="E107" s="42"/>
      <c r="F107" s="35"/>
      <c r="G107" s="35"/>
      <c r="H107" s="35"/>
      <c r="I107" s="35"/>
      <c r="J107" s="35"/>
      <c r="K107" s="35"/>
      <c r="L107" s="35"/>
      <c r="M107" s="35"/>
      <c r="N107" s="35"/>
      <c r="O107" s="35"/>
      <c r="P107" s="35" t="s">
        <v>258</v>
      </c>
      <c r="Q107" s="42"/>
      <c r="R107" s="42"/>
    </row>
    <row r="108" spans="1:18" ht="25.15" customHeight="1" x14ac:dyDescent="0.2">
      <c r="A108" s="183">
        <v>105</v>
      </c>
      <c r="B108" s="184"/>
      <c r="C108" s="40"/>
      <c r="D108" s="42"/>
      <c r="E108" s="42"/>
      <c r="F108" s="35"/>
      <c r="G108" s="35"/>
      <c r="H108" s="35"/>
      <c r="I108" s="35"/>
      <c r="J108" s="35"/>
      <c r="K108" s="35"/>
      <c r="L108" s="35"/>
      <c r="M108" s="35"/>
      <c r="N108" s="35"/>
      <c r="O108" s="35"/>
      <c r="P108" s="35" t="s">
        <v>259</v>
      </c>
      <c r="Q108" s="42"/>
      <c r="R108" s="42"/>
    </row>
    <row r="109" spans="1:18" ht="25.15" customHeight="1" x14ac:dyDescent="0.2">
      <c r="A109" s="183">
        <v>106</v>
      </c>
      <c r="B109" s="184"/>
      <c r="C109" s="40"/>
      <c r="D109" s="42"/>
      <c r="E109" s="42"/>
      <c r="F109" s="35"/>
      <c r="G109" s="35"/>
      <c r="H109" s="35"/>
      <c r="I109" s="35"/>
      <c r="J109" s="35"/>
      <c r="K109" s="35"/>
      <c r="L109" s="35"/>
      <c r="M109" s="35"/>
      <c r="N109" s="35"/>
      <c r="O109" s="35"/>
      <c r="P109" s="35" t="s">
        <v>260</v>
      </c>
      <c r="Q109" s="42"/>
      <c r="R109" s="42"/>
    </row>
    <row r="110" spans="1:18" ht="25.15" customHeight="1" x14ac:dyDescent="0.2">
      <c r="A110" s="183">
        <v>107</v>
      </c>
      <c r="B110" s="184"/>
      <c r="C110" s="40"/>
      <c r="D110" s="42"/>
      <c r="E110" s="42"/>
      <c r="F110" s="35"/>
      <c r="G110" s="35"/>
      <c r="H110" s="35"/>
      <c r="I110" s="35"/>
      <c r="J110" s="35"/>
      <c r="K110" s="35"/>
      <c r="L110" s="35"/>
      <c r="M110" s="35"/>
      <c r="N110" s="35"/>
      <c r="O110" s="35"/>
      <c r="P110" s="35" t="s">
        <v>261</v>
      </c>
      <c r="Q110" s="42"/>
      <c r="R110" s="42"/>
    </row>
    <row r="111" spans="1:18" ht="25.15" customHeight="1" x14ac:dyDescent="0.2">
      <c r="A111" s="183">
        <v>108</v>
      </c>
      <c r="B111" s="184"/>
      <c r="C111" s="40"/>
      <c r="D111" s="42"/>
      <c r="E111" s="42"/>
      <c r="F111" s="35"/>
      <c r="G111" s="35"/>
      <c r="H111" s="35"/>
      <c r="I111" s="35"/>
      <c r="J111" s="35"/>
      <c r="K111" s="35"/>
      <c r="L111" s="35"/>
      <c r="M111" s="35"/>
      <c r="N111" s="35"/>
      <c r="O111" s="35"/>
      <c r="P111" s="35" t="s">
        <v>262</v>
      </c>
      <c r="Q111" s="42"/>
      <c r="R111" s="42"/>
    </row>
    <row r="112" spans="1:18" ht="25.15" customHeight="1" x14ac:dyDescent="0.2">
      <c r="A112" s="183">
        <v>109</v>
      </c>
      <c r="B112" s="184"/>
      <c r="C112" s="40"/>
      <c r="D112" s="42"/>
      <c r="E112" s="42"/>
      <c r="F112" s="35"/>
      <c r="G112" s="35"/>
      <c r="H112" s="35"/>
      <c r="I112" s="35"/>
      <c r="J112" s="35"/>
      <c r="K112" s="35"/>
      <c r="L112" s="35"/>
      <c r="M112" s="35"/>
      <c r="N112" s="35"/>
      <c r="O112" s="35"/>
      <c r="P112" s="35" t="s">
        <v>263</v>
      </c>
      <c r="Q112" s="42"/>
      <c r="R112" s="42"/>
    </row>
    <row r="113" spans="1:18" ht="25.15" customHeight="1" x14ac:dyDescent="0.2">
      <c r="A113" s="183">
        <v>110</v>
      </c>
      <c r="B113" s="184"/>
      <c r="C113" s="40"/>
      <c r="D113" s="42"/>
      <c r="E113" s="42"/>
      <c r="F113" s="35"/>
      <c r="G113" s="35"/>
      <c r="H113" s="35"/>
      <c r="I113" s="35"/>
      <c r="J113" s="35"/>
      <c r="K113" s="35"/>
      <c r="L113" s="35"/>
      <c r="M113" s="35"/>
      <c r="N113" s="35"/>
      <c r="O113" s="35"/>
      <c r="P113" s="35" t="s">
        <v>264</v>
      </c>
      <c r="Q113" s="42"/>
      <c r="R113" s="42"/>
    </row>
    <row r="114" spans="1:18" ht="25.15" customHeight="1" x14ac:dyDescent="0.2">
      <c r="A114" s="183">
        <v>111</v>
      </c>
      <c r="B114" s="184"/>
      <c r="C114" s="40"/>
      <c r="D114" s="42"/>
      <c r="E114" s="42"/>
      <c r="F114" s="35"/>
      <c r="G114" s="35"/>
      <c r="H114" s="35"/>
      <c r="I114" s="35"/>
      <c r="J114" s="35"/>
      <c r="K114" s="35"/>
      <c r="L114" s="35"/>
      <c r="M114" s="35"/>
      <c r="N114" s="35"/>
      <c r="O114" s="35"/>
      <c r="P114" s="35" t="s">
        <v>265</v>
      </c>
      <c r="Q114" s="42"/>
      <c r="R114" s="42"/>
    </row>
    <row r="115" spans="1:18" ht="25.15" customHeight="1" x14ac:dyDescent="0.2">
      <c r="A115" s="183">
        <v>112</v>
      </c>
      <c r="B115" s="184"/>
      <c r="C115" s="40"/>
      <c r="D115" s="42"/>
      <c r="E115" s="42"/>
      <c r="F115" s="35"/>
      <c r="G115" s="35"/>
      <c r="H115" s="35"/>
      <c r="I115" s="35"/>
      <c r="J115" s="35"/>
      <c r="K115" s="35"/>
      <c r="L115" s="35"/>
      <c r="M115" s="35"/>
      <c r="N115" s="35"/>
      <c r="O115" s="35"/>
      <c r="P115" s="35" t="s">
        <v>266</v>
      </c>
      <c r="Q115" s="42"/>
      <c r="R115" s="42"/>
    </row>
    <row r="116" spans="1:18" ht="25.15" customHeight="1" x14ac:dyDescent="0.2">
      <c r="A116" s="183">
        <v>113</v>
      </c>
      <c r="B116" s="184"/>
      <c r="C116" s="40"/>
      <c r="D116" s="42"/>
      <c r="E116" s="42"/>
      <c r="F116" s="35"/>
      <c r="G116" s="35"/>
      <c r="H116" s="35"/>
      <c r="I116" s="35"/>
      <c r="J116" s="35"/>
      <c r="K116" s="35"/>
      <c r="L116" s="35"/>
      <c r="M116" s="35"/>
      <c r="N116" s="35"/>
      <c r="O116" s="35"/>
      <c r="P116" s="35" t="s">
        <v>267</v>
      </c>
      <c r="Q116" s="42"/>
      <c r="R116" s="42"/>
    </row>
    <row r="117" spans="1:18" ht="25.15" customHeight="1" x14ac:dyDescent="0.2">
      <c r="A117" s="183">
        <v>114</v>
      </c>
      <c r="B117" s="184"/>
      <c r="C117" s="40"/>
      <c r="D117" s="42"/>
      <c r="E117" s="42"/>
      <c r="F117" s="35"/>
      <c r="G117" s="35"/>
      <c r="H117" s="35"/>
      <c r="I117" s="35"/>
      <c r="J117" s="35"/>
      <c r="K117" s="35"/>
      <c r="L117" s="35"/>
      <c r="M117" s="35"/>
      <c r="N117" s="35"/>
      <c r="O117" s="35"/>
      <c r="P117" s="35" t="s">
        <v>268</v>
      </c>
      <c r="Q117" s="42"/>
      <c r="R117" s="42"/>
    </row>
    <row r="118" spans="1:18" ht="25.15" customHeight="1" x14ac:dyDescent="0.2">
      <c r="A118" s="183">
        <v>115</v>
      </c>
      <c r="B118" s="184"/>
      <c r="C118" s="40"/>
      <c r="D118" s="42"/>
      <c r="E118" s="42"/>
      <c r="F118" s="35"/>
      <c r="G118" s="35"/>
      <c r="H118" s="35"/>
      <c r="I118" s="35"/>
      <c r="J118" s="35"/>
      <c r="K118" s="35"/>
      <c r="L118" s="35"/>
      <c r="M118" s="35"/>
      <c r="N118" s="35"/>
      <c r="O118" s="35"/>
      <c r="P118" s="35" t="s">
        <v>269</v>
      </c>
      <c r="Q118" s="42"/>
      <c r="R118" s="42"/>
    </row>
    <row r="119" spans="1:18" ht="25.15" customHeight="1" x14ac:dyDescent="0.2">
      <c r="A119" s="183">
        <v>116</v>
      </c>
      <c r="B119" s="184"/>
      <c r="C119" s="40"/>
      <c r="D119" s="42"/>
      <c r="E119" s="42"/>
      <c r="F119" s="35"/>
      <c r="G119" s="35"/>
      <c r="H119" s="35"/>
      <c r="I119" s="35"/>
      <c r="J119" s="35"/>
      <c r="K119" s="35"/>
      <c r="L119" s="35"/>
      <c r="M119" s="35"/>
      <c r="N119" s="35"/>
      <c r="O119" s="35"/>
      <c r="P119" s="35" t="s">
        <v>270</v>
      </c>
      <c r="Q119" s="42"/>
      <c r="R119" s="42"/>
    </row>
    <row r="120" spans="1:18" ht="25.15" customHeight="1" x14ac:dyDescent="0.2">
      <c r="A120" s="183">
        <v>117</v>
      </c>
      <c r="B120" s="184"/>
      <c r="C120" s="40"/>
      <c r="D120" s="42"/>
      <c r="E120" s="42"/>
      <c r="F120" s="35"/>
      <c r="G120" s="35"/>
      <c r="H120" s="35"/>
      <c r="I120" s="35"/>
      <c r="J120" s="35"/>
      <c r="K120" s="35"/>
      <c r="L120" s="35"/>
      <c r="M120" s="35"/>
      <c r="N120" s="35"/>
      <c r="O120" s="35"/>
      <c r="P120" s="35" t="s">
        <v>271</v>
      </c>
      <c r="Q120" s="42"/>
      <c r="R120" s="42"/>
    </row>
    <row r="121" spans="1:18" ht="25.15" customHeight="1" x14ac:dyDescent="0.2">
      <c r="A121" s="183">
        <v>118</v>
      </c>
      <c r="B121" s="184"/>
      <c r="C121" s="40"/>
      <c r="D121" s="42"/>
      <c r="E121" s="42"/>
      <c r="F121" s="35"/>
      <c r="G121" s="35"/>
      <c r="H121" s="35"/>
      <c r="I121" s="35"/>
      <c r="J121" s="35"/>
      <c r="K121" s="35"/>
      <c r="L121" s="35"/>
      <c r="M121" s="35"/>
      <c r="N121" s="35"/>
      <c r="O121" s="35"/>
      <c r="P121" s="35" t="s">
        <v>272</v>
      </c>
      <c r="Q121" s="42"/>
      <c r="R121" s="42"/>
    </row>
    <row r="122" spans="1:18" ht="25.15" customHeight="1" x14ac:dyDescent="0.2">
      <c r="A122" s="183">
        <v>119</v>
      </c>
      <c r="B122" s="184"/>
      <c r="C122" s="40"/>
      <c r="D122" s="42"/>
      <c r="E122" s="42"/>
      <c r="F122" s="35"/>
      <c r="G122" s="35"/>
      <c r="H122" s="35"/>
      <c r="I122" s="35"/>
      <c r="J122" s="35"/>
      <c r="K122" s="35"/>
      <c r="L122" s="35"/>
      <c r="M122" s="35"/>
      <c r="N122" s="35"/>
      <c r="O122" s="35"/>
      <c r="P122" s="35" t="s">
        <v>273</v>
      </c>
      <c r="Q122" s="42"/>
      <c r="R122" s="42"/>
    </row>
    <row r="123" spans="1:18" ht="25.15" customHeight="1" x14ac:dyDescent="0.2">
      <c r="A123" s="183">
        <v>120</v>
      </c>
      <c r="B123" s="184"/>
      <c r="C123" s="40"/>
      <c r="D123" s="42"/>
      <c r="E123" s="42"/>
      <c r="F123" s="35"/>
      <c r="G123" s="35"/>
      <c r="H123" s="35"/>
      <c r="I123" s="35"/>
      <c r="J123" s="35"/>
      <c r="K123" s="35"/>
      <c r="L123" s="35"/>
      <c r="M123" s="35"/>
      <c r="N123" s="35"/>
      <c r="O123" s="35"/>
      <c r="P123" s="35" t="s">
        <v>274</v>
      </c>
      <c r="Q123" s="42"/>
      <c r="R123" s="42"/>
    </row>
    <row r="124" spans="1:18" ht="25.15" customHeight="1" x14ac:dyDescent="0.2">
      <c r="A124" s="183">
        <v>121</v>
      </c>
      <c r="B124" s="184"/>
      <c r="C124" s="40"/>
      <c r="D124" s="42"/>
      <c r="E124" s="42"/>
      <c r="F124" s="35"/>
      <c r="G124" s="35"/>
      <c r="H124" s="35"/>
      <c r="I124" s="35"/>
      <c r="J124" s="35"/>
      <c r="K124" s="35"/>
      <c r="L124" s="35"/>
      <c r="M124" s="35"/>
      <c r="N124" s="35"/>
      <c r="O124" s="35"/>
      <c r="P124" s="35" t="s">
        <v>275</v>
      </c>
      <c r="Q124" s="42"/>
      <c r="R124" s="42"/>
    </row>
    <row r="125" spans="1:18" ht="25.15" customHeight="1" x14ac:dyDescent="0.2">
      <c r="A125" s="183">
        <v>122</v>
      </c>
      <c r="B125" s="184"/>
      <c r="C125" s="40"/>
      <c r="D125" s="42"/>
      <c r="E125" s="42"/>
      <c r="F125" s="35"/>
      <c r="G125" s="35"/>
      <c r="H125" s="35"/>
      <c r="I125" s="35"/>
      <c r="J125" s="35"/>
      <c r="K125" s="35"/>
      <c r="L125" s="35"/>
      <c r="M125" s="35"/>
      <c r="N125" s="35"/>
      <c r="O125" s="35"/>
      <c r="P125" s="35" t="s">
        <v>276</v>
      </c>
      <c r="Q125" s="42"/>
      <c r="R125" s="42"/>
    </row>
    <row r="126" spans="1:18" ht="25.15" customHeight="1" x14ac:dyDescent="0.2">
      <c r="A126" s="183">
        <v>123</v>
      </c>
      <c r="B126" s="184"/>
      <c r="C126" s="40"/>
      <c r="D126" s="42"/>
      <c r="E126" s="42"/>
      <c r="F126" s="35"/>
      <c r="G126" s="35"/>
      <c r="H126" s="35"/>
      <c r="I126" s="35"/>
      <c r="J126" s="35"/>
      <c r="K126" s="35"/>
      <c r="L126" s="35"/>
      <c r="M126" s="35"/>
      <c r="N126" s="35"/>
      <c r="O126" s="35"/>
      <c r="P126" s="35" t="s">
        <v>277</v>
      </c>
      <c r="Q126" s="42"/>
      <c r="R126" s="42"/>
    </row>
    <row r="127" spans="1:18" ht="25.15" customHeight="1" x14ac:dyDescent="0.2">
      <c r="A127" s="183">
        <v>124</v>
      </c>
      <c r="B127" s="184"/>
      <c r="C127" s="40"/>
      <c r="D127" s="42"/>
      <c r="E127" s="42"/>
      <c r="F127" s="35"/>
      <c r="G127" s="35"/>
      <c r="H127" s="35"/>
      <c r="I127" s="35"/>
      <c r="J127" s="35"/>
      <c r="K127" s="35"/>
      <c r="L127" s="35"/>
      <c r="M127" s="35"/>
      <c r="N127" s="35"/>
      <c r="O127" s="35"/>
      <c r="P127" s="35"/>
      <c r="Q127" s="42"/>
      <c r="R127" s="42"/>
    </row>
    <row r="128" spans="1:18" ht="25.15" customHeight="1" x14ac:dyDescent="0.2">
      <c r="A128" s="183">
        <v>125</v>
      </c>
      <c r="B128" s="184"/>
      <c r="C128" s="40"/>
      <c r="D128" s="42"/>
      <c r="E128" s="42"/>
      <c r="F128" s="35"/>
      <c r="G128" s="35"/>
      <c r="H128" s="35"/>
      <c r="I128" s="35"/>
      <c r="J128" s="35"/>
      <c r="K128" s="35"/>
      <c r="L128" s="35"/>
      <c r="M128" s="35"/>
      <c r="N128" s="35"/>
      <c r="O128" s="35"/>
      <c r="P128" s="35"/>
      <c r="Q128" s="42"/>
      <c r="R128" s="42"/>
    </row>
    <row r="129" spans="1:18" ht="25.15" customHeight="1" x14ac:dyDescent="0.2">
      <c r="A129" s="183">
        <v>126</v>
      </c>
      <c r="B129" s="184"/>
      <c r="C129" s="40"/>
      <c r="D129" s="42"/>
      <c r="E129" s="42"/>
      <c r="F129" s="35"/>
      <c r="G129" s="35"/>
      <c r="H129" s="35"/>
      <c r="I129" s="35"/>
      <c r="J129" s="35"/>
      <c r="K129" s="35"/>
      <c r="L129" s="35"/>
      <c r="M129" s="35"/>
      <c r="N129" s="35"/>
      <c r="O129" s="35"/>
      <c r="P129" s="35"/>
      <c r="Q129" s="42"/>
      <c r="R129" s="42"/>
    </row>
    <row r="130" spans="1:18" ht="25.15" customHeight="1" x14ac:dyDescent="0.2">
      <c r="A130" s="183">
        <v>127</v>
      </c>
      <c r="B130" s="184"/>
      <c r="C130" s="40"/>
      <c r="D130" s="42"/>
      <c r="E130" s="42"/>
      <c r="F130" s="35"/>
      <c r="G130" s="35"/>
      <c r="H130" s="35"/>
      <c r="I130" s="35"/>
      <c r="J130" s="35"/>
      <c r="K130" s="35"/>
      <c r="L130" s="35"/>
      <c r="M130" s="35"/>
      <c r="N130" s="35"/>
      <c r="O130" s="35"/>
      <c r="P130" s="35"/>
      <c r="Q130" s="42"/>
      <c r="R130" s="42"/>
    </row>
    <row r="131" spans="1:18" ht="25.15" customHeight="1" x14ac:dyDescent="0.2">
      <c r="A131" s="183">
        <v>128</v>
      </c>
      <c r="B131" s="184"/>
      <c r="C131" s="40"/>
      <c r="D131" s="42"/>
      <c r="E131" s="42"/>
      <c r="F131" s="35"/>
      <c r="G131" s="35"/>
      <c r="H131" s="35"/>
      <c r="I131" s="35"/>
      <c r="J131" s="35"/>
      <c r="K131" s="35"/>
      <c r="L131" s="35"/>
      <c r="M131" s="35"/>
      <c r="N131" s="35"/>
      <c r="O131" s="35"/>
      <c r="P131" s="35"/>
      <c r="Q131" s="42"/>
      <c r="R131" s="42"/>
    </row>
    <row r="132" spans="1:18" ht="25.15" customHeight="1" x14ac:dyDescent="0.2">
      <c r="A132" s="183">
        <v>129</v>
      </c>
      <c r="B132" s="184"/>
      <c r="C132" s="40"/>
      <c r="D132" s="42"/>
      <c r="E132" s="42"/>
      <c r="F132" s="35"/>
      <c r="G132" s="35"/>
      <c r="H132" s="35"/>
      <c r="I132" s="35"/>
      <c r="J132" s="35"/>
      <c r="K132" s="35"/>
      <c r="L132" s="35"/>
      <c r="M132" s="35"/>
      <c r="N132" s="35"/>
      <c r="O132" s="35"/>
      <c r="P132" s="35"/>
      <c r="Q132" s="42"/>
      <c r="R132" s="42"/>
    </row>
    <row r="133" spans="1:18" ht="25.15" customHeight="1" x14ac:dyDescent="0.2">
      <c r="A133" s="183">
        <v>130</v>
      </c>
      <c r="B133" s="184"/>
      <c r="C133" s="40"/>
      <c r="D133" s="42"/>
      <c r="E133" s="42"/>
      <c r="F133" s="35"/>
      <c r="G133" s="35"/>
      <c r="H133" s="35"/>
      <c r="I133" s="35"/>
      <c r="J133" s="35"/>
      <c r="K133" s="35"/>
      <c r="L133" s="35"/>
      <c r="M133" s="35"/>
      <c r="N133" s="35"/>
      <c r="O133" s="35"/>
      <c r="P133" s="35"/>
      <c r="Q133" s="42"/>
      <c r="R133" s="42"/>
    </row>
    <row r="134" spans="1:18" ht="25.15" customHeight="1" x14ac:dyDescent="0.2">
      <c r="A134" s="183">
        <v>131</v>
      </c>
      <c r="B134" s="184"/>
      <c r="C134" s="40"/>
      <c r="D134" s="42"/>
      <c r="E134" s="42"/>
      <c r="F134" s="35"/>
      <c r="G134" s="35"/>
      <c r="H134" s="35"/>
      <c r="I134" s="35"/>
      <c r="J134" s="35"/>
      <c r="K134" s="35"/>
      <c r="L134" s="35"/>
      <c r="M134" s="35"/>
      <c r="N134" s="35"/>
      <c r="O134" s="35"/>
      <c r="P134" s="35"/>
      <c r="Q134" s="42"/>
      <c r="R134" s="42"/>
    </row>
    <row r="135" spans="1:18" ht="25.15" customHeight="1" x14ac:dyDescent="0.2">
      <c r="A135" s="183">
        <v>132</v>
      </c>
      <c r="B135" s="184"/>
      <c r="C135" s="40"/>
      <c r="D135" s="42"/>
      <c r="E135" s="42"/>
      <c r="F135" s="35"/>
      <c r="G135" s="35"/>
      <c r="H135" s="35"/>
      <c r="I135" s="35"/>
      <c r="J135" s="35"/>
      <c r="K135" s="35"/>
      <c r="L135" s="35"/>
      <c r="M135" s="35"/>
      <c r="N135" s="35"/>
      <c r="O135" s="35"/>
      <c r="P135" s="35"/>
      <c r="Q135" s="42"/>
      <c r="R135" s="42"/>
    </row>
    <row r="136" spans="1:18" ht="25.15" customHeight="1" x14ac:dyDescent="0.2">
      <c r="A136" s="183">
        <v>133</v>
      </c>
      <c r="B136" s="184"/>
      <c r="C136" s="40"/>
      <c r="D136" s="42"/>
      <c r="E136" s="42"/>
      <c r="F136" s="35"/>
      <c r="G136" s="35"/>
      <c r="H136" s="35"/>
      <c r="I136" s="35"/>
      <c r="J136" s="35"/>
      <c r="K136" s="35"/>
      <c r="L136" s="35"/>
      <c r="M136" s="35"/>
      <c r="N136" s="35"/>
      <c r="O136" s="35"/>
      <c r="P136" s="35"/>
      <c r="Q136" s="42"/>
      <c r="R136" s="42"/>
    </row>
    <row r="137" spans="1:18" ht="25.15" customHeight="1" x14ac:dyDescent="0.2">
      <c r="A137" s="183">
        <v>134</v>
      </c>
      <c r="B137" s="184"/>
      <c r="C137" s="40"/>
      <c r="D137" s="42"/>
      <c r="E137" s="42"/>
      <c r="F137" s="35"/>
      <c r="G137" s="35"/>
      <c r="H137" s="35"/>
      <c r="I137" s="35"/>
      <c r="J137" s="35"/>
      <c r="K137" s="35"/>
      <c r="L137" s="35"/>
      <c r="M137" s="35"/>
      <c r="N137" s="35"/>
      <c r="O137" s="35"/>
      <c r="P137" s="35"/>
      <c r="Q137" s="42"/>
      <c r="R137" s="42"/>
    </row>
    <row r="138" spans="1:18" ht="25.15" customHeight="1" x14ac:dyDescent="0.2">
      <c r="A138" s="183">
        <v>135</v>
      </c>
      <c r="B138" s="184"/>
      <c r="C138" s="40"/>
      <c r="D138" s="42"/>
      <c r="E138" s="42"/>
      <c r="F138" s="35"/>
      <c r="G138" s="35"/>
      <c r="H138" s="35"/>
      <c r="I138" s="35"/>
      <c r="J138" s="35"/>
      <c r="K138" s="35"/>
      <c r="L138" s="35"/>
      <c r="M138" s="35"/>
      <c r="N138" s="35"/>
      <c r="O138" s="35"/>
      <c r="P138" s="35"/>
      <c r="Q138" s="42"/>
      <c r="R138" s="42"/>
    </row>
    <row r="139" spans="1:18" ht="25.15" customHeight="1" x14ac:dyDescent="0.2">
      <c r="A139" s="183">
        <v>136</v>
      </c>
      <c r="B139" s="184"/>
      <c r="C139" s="40"/>
      <c r="D139" s="42"/>
      <c r="E139" s="42"/>
      <c r="F139" s="35"/>
      <c r="G139" s="35"/>
      <c r="H139" s="35"/>
      <c r="I139" s="35"/>
      <c r="J139" s="35"/>
      <c r="K139" s="35"/>
      <c r="L139" s="35"/>
      <c r="M139" s="35"/>
      <c r="N139" s="35"/>
      <c r="O139" s="35"/>
      <c r="P139" s="35"/>
      <c r="Q139" s="42"/>
      <c r="R139" s="42"/>
    </row>
    <row r="140" spans="1:18" ht="25.15" customHeight="1" x14ac:dyDescent="0.2">
      <c r="A140" s="183">
        <v>137</v>
      </c>
      <c r="B140" s="184"/>
      <c r="C140" s="40"/>
      <c r="D140" s="42"/>
      <c r="E140" s="42"/>
      <c r="F140" s="35"/>
      <c r="G140" s="35"/>
      <c r="H140" s="35"/>
      <c r="I140" s="35"/>
      <c r="J140" s="35"/>
      <c r="K140" s="35"/>
      <c r="L140" s="35"/>
      <c r="M140" s="35"/>
      <c r="N140" s="35"/>
      <c r="O140" s="35"/>
      <c r="P140" s="35"/>
      <c r="Q140" s="42"/>
      <c r="R140" s="42"/>
    </row>
    <row r="141" spans="1:18" ht="25.15" customHeight="1" x14ac:dyDescent="0.2">
      <c r="A141" s="183">
        <v>138</v>
      </c>
      <c r="B141" s="184"/>
      <c r="C141" s="40"/>
      <c r="D141" s="42"/>
      <c r="E141" s="42"/>
      <c r="F141" s="35"/>
      <c r="G141" s="35"/>
      <c r="H141" s="35"/>
      <c r="I141" s="35"/>
      <c r="J141" s="35"/>
      <c r="K141" s="35"/>
      <c r="L141" s="35"/>
      <c r="M141" s="35"/>
      <c r="N141" s="35"/>
      <c r="O141" s="35"/>
      <c r="P141" s="35"/>
      <c r="Q141" s="42"/>
      <c r="R141" s="42"/>
    </row>
    <row r="142" spans="1:18" ht="25.15" customHeight="1" x14ac:dyDescent="0.2">
      <c r="A142" s="183">
        <v>139</v>
      </c>
      <c r="B142" s="184"/>
      <c r="C142" s="40"/>
      <c r="D142" s="42"/>
      <c r="E142" s="42"/>
      <c r="F142" s="35"/>
      <c r="G142" s="35"/>
      <c r="H142" s="35"/>
      <c r="I142" s="35"/>
      <c r="J142" s="35"/>
      <c r="K142" s="35"/>
      <c r="L142" s="35"/>
      <c r="M142" s="35"/>
      <c r="N142" s="35"/>
      <c r="O142" s="35"/>
      <c r="P142" s="35" t="s">
        <v>165</v>
      </c>
      <c r="Q142" s="42"/>
      <c r="R142" s="42"/>
    </row>
    <row r="143" spans="1:18" ht="25.15" customHeight="1" x14ac:dyDescent="0.2">
      <c r="A143" s="183">
        <v>140</v>
      </c>
      <c r="B143" s="184"/>
      <c r="C143" s="40"/>
      <c r="D143" s="42"/>
      <c r="E143" s="42"/>
      <c r="F143" s="35"/>
      <c r="G143" s="35"/>
      <c r="H143" s="35"/>
      <c r="I143" s="35"/>
      <c r="J143" s="35"/>
      <c r="K143" s="35"/>
      <c r="L143" s="35"/>
      <c r="M143" s="35"/>
      <c r="N143" s="35"/>
      <c r="O143" s="35"/>
      <c r="P143" s="35" t="s">
        <v>166</v>
      </c>
      <c r="Q143" s="42"/>
      <c r="R143" s="42"/>
    </row>
    <row r="144" spans="1:18" ht="25.15" customHeight="1" x14ac:dyDescent="0.2">
      <c r="A144" s="183">
        <v>141</v>
      </c>
      <c r="B144" s="184"/>
      <c r="C144" s="40"/>
      <c r="D144" s="42"/>
      <c r="E144" s="42"/>
      <c r="F144" s="35"/>
      <c r="G144" s="35"/>
      <c r="H144" s="35"/>
      <c r="I144" s="35"/>
      <c r="J144" s="35"/>
      <c r="K144" s="35"/>
      <c r="L144" s="35"/>
      <c r="M144" s="35"/>
      <c r="N144" s="35"/>
      <c r="O144" s="35"/>
      <c r="P144" s="35" t="s">
        <v>167</v>
      </c>
      <c r="Q144" s="42"/>
      <c r="R144" s="42"/>
    </row>
    <row r="145" spans="1:18" ht="25.15" customHeight="1" x14ac:dyDescent="0.2">
      <c r="A145" s="183">
        <v>142</v>
      </c>
      <c r="B145" s="184"/>
      <c r="C145" s="40"/>
      <c r="D145" s="42"/>
      <c r="E145" s="42"/>
      <c r="F145" s="35"/>
      <c r="G145" s="35"/>
      <c r="H145" s="35"/>
      <c r="I145" s="35"/>
      <c r="J145" s="35"/>
      <c r="K145" s="35"/>
      <c r="L145" s="35"/>
      <c r="M145" s="35"/>
      <c r="N145" s="35"/>
      <c r="O145" s="35"/>
      <c r="P145" s="35" t="s">
        <v>168</v>
      </c>
      <c r="Q145" s="42"/>
      <c r="R145" s="42"/>
    </row>
    <row r="146" spans="1:18" ht="25.15" customHeight="1" x14ac:dyDescent="0.2">
      <c r="A146" s="183">
        <v>143</v>
      </c>
      <c r="B146" s="184"/>
      <c r="C146" s="40"/>
      <c r="D146" s="42"/>
      <c r="E146" s="42"/>
      <c r="F146" s="35"/>
      <c r="G146" s="35"/>
      <c r="H146" s="35"/>
      <c r="I146" s="35"/>
      <c r="J146" s="35"/>
      <c r="K146" s="35"/>
      <c r="L146" s="35"/>
      <c r="M146" s="35"/>
      <c r="N146" s="35"/>
      <c r="O146" s="35"/>
      <c r="P146" s="35" t="s">
        <v>169</v>
      </c>
      <c r="Q146" s="42"/>
      <c r="R146" s="42"/>
    </row>
    <row r="147" spans="1:18" ht="25.15" customHeight="1" x14ac:dyDescent="0.2">
      <c r="A147" s="183">
        <v>144</v>
      </c>
      <c r="B147" s="184"/>
      <c r="C147" s="40"/>
      <c r="D147" s="42"/>
      <c r="E147" s="42"/>
      <c r="F147" s="35"/>
      <c r="G147" s="35"/>
      <c r="H147" s="35"/>
      <c r="I147" s="35"/>
      <c r="J147" s="35"/>
      <c r="K147" s="35"/>
      <c r="L147" s="35"/>
      <c r="M147" s="35"/>
      <c r="N147" s="35"/>
      <c r="O147" s="35"/>
      <c r="P147" s="35" t="s">
        <v>170</v>
      </c>
      <c r="Q147" s="42"/>
      <c r="R147" s="42"/>
    </row>
    <row r="148" spans="1:18" ht="25.15" customHeight="1" x14ac:dyDescent="0.2">
      <c r="A148" s="183">
        <v>145</v>
      </c>
      <c r="B148" s="184"/>
      <c r="C148" s="40"/>
      <c r="D148" s="42"/>
      <c r="E148" s="42"/>
      <c r="F148" s="35"/>
      <c r="G148" s="35"/>
      <c r="H148" s="35"/>
      <c r="I148" s="35"/>
      <c r="J148" s="35"/>
      <c r="K148" s="35"/>
      <c r="L148" s="35"/>
      <c r="M148" s="35"/>
      <c r="N148" s="35"/>
      <c r="O148" s="35"/>
      <c r="P148" s="35" t="s">
        <v>171</v>
      </c>
      <c r="Q148" s="42"/>
      <c r="R148" s="42"/>
    </row>
    <row r="149" spans="1:18" ht="25.15" customHeight="1" x14ac:dyDescent="0.2">
      <c r="A149" s="183">
        <v>146</v>
      </c>
      <c r="B149" s="184"/>
      <c r="C149" s="40"/>
      <c r="D149" s="42"/>
      <c r="E149" s="42"/>
      <c r="F149" s="35"/>
      <c r="G149" s="35"/>
      <c r="H149" s="35"/>
      <c r="I149" s="35"/>
      <c r="J149" s="35"/>
      <c r="K149" s="35"/>
      <c r="L149" s="35"/>
      <c r="M149" s="35"/>
      <c r="N149" s="35"/>
      <c r="O149" s="35"/>
      <c r="P149" s="35" t="s">
        <v>172</v>
      </c>
      <c r="Q149" s="42"/>
      <c r="R149" s="42"/>
    </row>
    <row r="150" spans="1:18" ht="25.15" customHeight="1" x14ac:dyDescent="0.2">
      <c r="A150" s="183">
        <v>147</v>
      </c>
      <c r="B150" s="184"/>
      <c r="C150" s="40"/>
      <c r="D150" s="42"/>
      <c r="E150" s="42"/>
      <c r="F150" s="35"/>
      <c r="G150" s="35"/>
      <c r="H150" s="35"/>
      <c r="I150" s="35"/>
      <c r="J150" s="35"/>
      <c r="K150" s="35"/>
      <c r="L150" s="35"/>
      <c r="M150" s="35"/>
      <c r="N150" s="35"/>
      <c r="O150" s="35"/>
      <c r="P150" s="35" t="s">
        <v>173</v>
      </c>
      <c r="Q150" s="42"/>
      <c r="R150" s="42"/>
    </row>
    <row r="151" spans="1:18" ht="25.15" customHeight="1" x14ac:dyDescent="0.2">
      <c r="A151" s="183">
        <v>148</v>
      </c>
      <c r="B151" s="184"/>
      <c r="C151" s="40"/>
      <c r="D151" s="42"/>
      <c r="E151" s="42"/>
      <c r="F151" s="35"/>
      <c r="G151" s="35"/>
      <c r="H151" s="35"/>
      <c r="I151" s="35"/>
      <c r="J151" s="35"/>
      <c r="K151" s="35"/>
      <c r="L151" s="35"/>
      <c r="M151" s="35"/>
      <c r="N151" s="35"/>
      <c r="O151" s="35"/>
      <c r="P151" s="35" t="s">
        <v>174</v>
      </c>
      <c r="Q151" s="42"/>
      <c r="R151" s="42"/>
    </row>
    <row r="152" spans="1:18" ht="25.15" customHeight="1" x14ac:dyDescent="0.2">
      <c r="A152" s="183">
        <v>149</v>
      </c>
      <c r="B152" s="184"/>
      <c r="C152" s="40"/>
      <c r="D152" s="42"/>
      <c r="E152" s="42"/>
      <c r="F152" s="35"/>
      <c r="G152" s="35"/>
      <c r="H152" s="35"/>
      <c r="I152" s="35"/>
      <c r="J152" s="35"/>
      <c r="K152" s="35"/>
      <c r="L152" s="35"/>
      <c r="M152" s="35"/>
      <c r="N152" s="35"/>
      <c r="O152" s="35"/>
      <c r="P152" s="35" t="s">
        <v>175</v>
      </c>
      <c r="Q152" s="42"/>
      <c r="R152" s="42"/>
    </row>
    <row r="153" spans="1:18" ht="25.15" customHeight="1" x14ac:dyDescent="0.2">
      <c r="A153" s="183">
        <v>150</v>
      </c>
      <c r="B153" s="184"/>
      <c r="C153" s="40"/>
      <c r="D153" s="42"/>
      <c r="E153" s="42"/>
      <c r="F153" s="35"/>
      <c r="G153" s="35"/>
      <c r="H153" s="35"/>
      <c r="I153" s="35"/>
      <c r="J153" s="35"/>
      <c r="K153" s="35"/>
      <c r="L153" s="35"/>
      <c r="M153" s="35"/>
      <c r="N153" s="35"/>
      <c r="O153" s="35"/>
      <c r="P153" s="35" t="s">
        <v>176</v>
      </c>
      <c r="Q153" s="42"/>
      <c r="R153" s="42"/>
    </row>
    <row r="154" spans="1:18" ht="25.15" customHeight="1" x14ac:dyDescent="0.2">
      <c r="A154" s="183">
        <v>151</v>
      </c>
      <c r="B154" s="184"/>
      <c r="C154" s="40"/>
      <c r="D154" s="42"/>
      <c r="E154" s="42"/>
      <c r="F154" s="35"/>
      <c r="G154" s="35"/>
      <c r="H154" s="35"/>
      <c r="I154" s="35"/>
      <c r="J154" s="35"/>
      <c r="K154" s="35"/>
      <c r="L154" s="35"/>
      <c r="M154" s="35"/>
      <c r="N154" s="35"/>
      <c r="O154" s="35"/>
      <c r="P154" s="35" t="s">
        <v>177</v>
      </c>
      <c r="Q154" s="42"/>
      <c r="R154" s="42"/>
    </row>
    <row r="155" spans="1:18" ht="25.15" customHeight="1" x14ac:dyDescent="0.2">
      <c r="A155" s="183">
        <v>152</v>
      </c>
      <c r="B155" s="184"/>
      <c r="C155" s="40"/>
      <c r="D155" s="42"/>
      <c r="E155" s="42"/>
      <c r="F155" s="35"/>
      <c r="G155" s="35"/>
      <c r="H155" s="35"/>
      <c r="I155" s="35"/>
      <c r="J155" s="35"/>
      <c r="K155" s="35"/>
      <c r="L155" s="35"/>
      <c r="M155" s="35"/>
      <c r="N155" s="35"/>
      <c r="O155" s="35"/>
      <c r="P155" s="35" t="s">
        <v>178</v>
      </c>
      <c r="Q155" s="42"/>
      <c r="R155" s="42"/>
    </row>
    <row r="156" spans="1:18" ht="25.15" customHeight="1" x14ac:dyDescent="0.2">
      <c r="A156" s="183">
        <v>153</v>
      </c>
      <c r="B156" s="184"/>
      <c r="C156" s="40"/>
      <c r="D156" s="42"/>
      <c r="E156" s="42"/>
      <c r="F156" s="35"/>
      <c r="G156" s="35"/>
      <c r="H156" s="35"/>
      <c r="I156" s="35"/>
      <c r="J156" s="35"/>
      <c r="K156" s="35"/>
      <c r="L156" s="35"/>
      <c r="M156" s="35"/>
      <c r="N156" s="35"/>
      <c r="O156" s="35"/>
      <c r="P156" s="35" t="s">
        <v>179</v>
      </c>
      <c r="Q156" s="42"/>
      <c r="R156" s="42"/>
    </row>
    <row r="157" spans="1:18" ht="25.15" customHeight="1" x14ac:dyDescent="0.2">
      <c r="A157" s="183">
        <v>154</v>
      </c>
      <c r="B157" s="184"/>
      <c r="C157" s="40"/>
      <c r="D157" s="42"/>
      <c r="E157" s="42"/>
      <c r="F157" s="35"/>
      <c r="G157" s="35"/>
      <c r="H157" s="35"/>
      <c r="I157" s="35"/>
      <c r="J157" s="35"/>
      <c r="K157" s="35"/>
      <c r="L157" s="35"/>
      <c r="M157" s="35"/>
      <c r="N157" s="35"/>
      <c r="O157" s="35"/>
      <c r="P157" s="35" t="s">
        <v>180</v>
      </c>
      <c r="Q157" s="42"/>
      <c r="R157" s="42"/>
    </row>
    <row r="158" spans="1:18" ht="25.15" customHeight="1" x14ac:dyDescent="0.2">
      <c r="A158" s="183">
        <v>155</v>
      </c>
      <c r="B158" s="184"/>
      <c r="C158" s="40"/>
      <c r="D158" s="42"/>
      <c r="E158" s="42"/>
      <c r="F158" s="35"/>
      <c r="G158" s="35"/>
      <c r="H158" s="35"/>
      <c r="I158" s="35"/>
      <c r="J158" s="35"/>
      <c r="K158" s="35"/>
      <c r="L158" s="35"/>
      <c r="M158" s="35"/>
      <c r="N158" s="35"/>
      <c r="O158" s="35"/>
      <c r="P158" s="35" t="s">
        <v>181</v>
      </c>
      <c r="Q158" s="42"/>
      <c r="R158" s="42"/>
    </row>
    <row r="159" spans="1:18" ht="25.15" customHeight="1" x14ac:dyDescent="0.2">
      <c r="A159" s="183">
        <v>156</v>
      </c>
      <c r="B159" s="184"/>
      <c r="C159" s="40"/>
      <c r="D159" s="42"/>
      <c r="E159" s="42"/>
      <c r="F159" s="35"/>
      <c r="G159" s="35"/>
      <c r="H159" s="35"/>
      <c r="I159" s="35"/>
      <c r="J159" s="35"/>
      <c r="K159" s="35"/>
      <c r="L159" s="35"/>
      <c r="M159" s="35"/>
      <c r="N159" s="35"/>
      <c r="O159" s="35"/>
      <c r="P159" s="35" t="s">
        <v>182</v>
      </c>
      <c r="Q159" s="42"/>
      <c r="R159" s="42"/>
    </row>
    <row r="160" spans="1:18" ht="25.15" customHeight="1" x14ac:dyDescent="0.2">
      <c r="A160" s="183">
        <v>157</v>
      </c>
      <c r="B160" s="184"/>
      <c r="C160" s="40"/>
      <c r="D160" s="42"/>
      <c r="E160" s="42"/>
      <c r="F160" s="35"/>
      <c r="G160" s="35"/>
      <c r="H160" s="35"/>
      <c r="I160" s="35"/>
      <c r="J160" s="35"/>
      <c r="K160" s="35"/>
      <c r="L160" s="35"/>
      <c r="M160" s="35"/>
      <c r="N160" s="35"/>
      <c r="O160" s="35"/>
      <c r="P160" s="35" t="s">
        <v>183</v>
      </c>
      <c r="Q160" s="42"/>
      <c r="R160" s="42"/>
    </row>
    <row r="161" spans="1:18" ht="25.15" customHeight="1" x14ac:dyDescent="0.2">
      <c r="A161" s="183">
        <v>158</v>
      </c>
      <c r="B161" s="184"/>
      <c r="C161" s="40"/>
      <c r="D161" s="42"/>
      <c r="E161" s="42"/>
      <c r="F161" s="35"/>
      <c r="G161" s="35"/>
      <c r="H161" s="35"/>
      <c r="I161" s="35"/>
      <c r="J161" s="35"/>
      <c r="K161" s="35"/>
      <c r="L161" s="35"/>
      <c r="M161" s="35"/>
      <c r="N161" s="35"/>
      <c r="O161" s="35"/>
      <c r="P161" s="35" t="s">
        <v>184</v>
      </c>
      <c r="Q161" s="42"/>
      <c r="R161" s="42"/>
    </row>
    <row r="162" spans="1:18" ht="25.15" customHeight="1" x14ac:dyDescent="0.2">
      <c r="A162" s="183">
        <v>159</v>
      </c>
      <c r="B162" s="184"/>
      <c r="C162" s="40"/>
      <c r="D162" s="42"/>
      <c r="E162" s="42"/>
      <c r="F162" s="35"/>
      <c r="G162" s="35"/>
      <c r="H162" s="35"/>
      <c r="I162" s="35"/>
      <c r="J162" s="35"/>
      <c r="K162" s="35"/>
      <c r="L162" s="35"/>
      <c r="M162" s="35"/>
      <c r="N162" s="35"/>
      <c r="O162" s="35"/>
      <c r="P162" s="35" t="s">
        <v>185</v>
      </c>
      <c r="Q162" s="42"/>
      <c r="R162" s="42"/>
    </row>
    <row r="163" spans="1:18" ht="25.15" customHeight="1" x14ac:dyDescent="0.2">
      <c r="A163" s="183">
        <v>160</v>
      </c>
      <c r="B163" s="184"/>
      <c r="C163" s="40"/>
      <c r="D163" s="42"/>
      <c r="E163" s="42"/>
      <c r="F163" s="35"/>
      <c r="G163" s="35"/>
      <c r="H163" s="35"/>
      <c r="I163" s="35"/>
      <c r="J163" s="35"/>
      <c r="K163" s="35"/>
      <c r="L163" s="35"/>
      <c r="M163" s="35"/>
      <c r="N163" s="35"/>
      <c r="O163" s="35"/>
      <c r="P163" s="35" t="s">
        <v>186</v>
      </c>
      <c r="Q163" s="42"/>
      <c r="R163" s="42"/>
    </row>
    <row r="164" spans="1:18" ht="25.15" customHeight="1" x14ac:dyDescent="0.2">
      <c r="A164" s="183">
        <v>161</v>
      </c>
      <c r="B164" s="184"/>
      <c r="C164" s="40"/>
      <c r="D164" s="42"/>
      <c r="E164" s="42"/>
      <c r="F164" s="35"/>
      <c r="G164" s="35"/>
      <c r="H164" s="35"/>
      <c r="I164" s="35"/>
      <c r="J164" s="35"/>
      <c r="K164" s="35"/>
      <c r="L164" s="35"/>
      <c r="M164" s="35"/>
      <c r="N164" s="35"/>
      <c r="O164" s="35"/>
      <c r="P164" s="35" t="s">
        <v>187</v>
      </c>
      <c r="Q164" s="42"/>
      <c r="R164" s="42"/>
    </row>
    <row r="165" spans="1:18" ht="25.15" customHeight="1" x14ac:dyDescent="0.2">
      <c r="A165" s="183">
        <v>162</v>
      </c>
      <c r="B165" s="184"/>
      <c r="C165" s="40"/>
      <c r="D165" s="42"/>
      <c r="E165" s="42"/>
      <c r="F165" s="35"/>
      <c r="G165" s="35"/>
      <c r="H165" s="35"/>
      <c r="I165" s="35"/>
      <c r="J165" s="35"/>
      <c r="K165" s="35"/>
      <c r="L165" s="35"/>
      <c r="M165" s="35"/>
      <c r="N165" s="35"/>
      <c r="O165" s="35"/>
      <c r="P165" s="35" t="s">
        <v>188</v>
      </c>
      <c r="Q165" s="42"/>
      <c r="R165" s="42"/>
    </row>
    <row r="166" spans="1:18" ht="25.15" customHeight="1" x14ac:dyDescent="0.2">
      <c r="A166" s="183">
        <v>163</v>
      </c>
      <c r="B166" s="184"/>
      <c r="C166" s="40"/>
      <c r="D166" s="42"/>
      <c r="E166" s="42"/>
      <c r="F166" s="35"/>
      <c r="G166" s="35"/>
      <c r="H166" s="35"/>
      <c r="I166" s="35"/>
      <c r="J166" s="35"/>
      <c r="K166" s="35"/>
      <c r="L166" s="35"/>
      <c r="M166" s="35"/>
      <c r="N166" s="35"/>
      <c r="O166" s="35"/>
      <c r="P166" s="35" t="s">
        <v>189</v>
      </c>
      <c r="Q166" s="42"/>
      <c r="R166" s="42"/>
    </row>
    <row r="167" spans="1:18" ht="25.15" customHeight="1" x14ac:dyDescent="0.2">
      <c r="A167" s="183">
        <v>164</v>
      </c>
      <c r="B167" s="184"/>
      <c r="C167" s="40"/>
      <c r="D167" s="42"/>
      <c r="E167" s="42"/>
      <c r="F167" s="35"/>
      <c r="G167" s="35"/>
      <c r="H167" s="35"/>
      <c r="I167" s="35"/>
      <c r="J167" s="35"/>
      <c r="K167" s="35"/>
      <c r="L167" s="35"/>
      <c r="M167" s="35"/>
      <c r="N167" s="35"/>
      <c r="O167" s="35"/>
      <c r="P167" s="35" t="s">
        <v>190</v>
      </c>
      <c r="Q167" s="42"/>
      <c r="R167" s="42"/>
    </row>
    <row r="168" spans="1:18" ht="25.15" customHeight="1" x14ac:dyDescent="0.2">
      <c r="A168" s="183">
        <v>165</v>
      </c>
      <c r="B168" s="184"/>
      <c r="C168" s="40"/>
      <c r="D168" s="42"/>
      <c r="E168" s="42"/>
      <c r="F168" s="35"/>
      <c r="G168" s="35"/>
      <c r="H168" s="35"/>
      <c r="I168" s="35"/>
      <c r="J168" s="35"/>
      <c r="K168" s="35"/>
      <c r="L168" s="35"/>
      <c r="M168" s="35"/>
      <c r="N168" s="35"/>
      <c r="O168" s="35"/>
      <c r="P168" s="35" t="s">
        <v>191</v>
      </c>
      <c r="Q168" s="42"/>
      <c r="R168" s="42"/>
    </row>
    <row r="169" spans="1:18" ht="25.15" customHeight="1" x14ac:dyDescent="0.2">
      <c r="A169" s="183">
        <v>166</v>
      </c>
      <c r="B169" s="184"/>
      <c r="C169" s="40"/>
      <c r="D169" s="42"/>
      <c r="E169" s="42"/>
      <c r="F169" s="35"/>
      <c r="G169" s="35"/>
      <c r="H169" s="35"/>
      <c r="I169" s="35"/>
      <c r="J169" s="35"/>
      <c r="K169" s="35"/>
      <c r="L169" s="35"/>
      <c r="M169" s="35"/>
      <c r="N169" s="35"/>
      <c r="O169" s="35"/>
      <c r="P169" s="35" t="s">
        <v>192</v>
      </c>
      <c r="Q169" s="42"/>
      <c r="R169" s="42"/>
    </row>
    <row r="170" spans="1:18" ht="25.15" customHeight="1" x14ac:dyDescent="0.2">
      <c r="A170" s="183">
        <v>167</v>
      </c>
      <c r="B170" s="184"/>
      <c r="C170" s="40"/>
      <c r="D170" s="42"/>
      <c r="E170" s="42"/>
      <c r="F170" s="35"/>
      <c r="G170" s="35"/>
      <c r="H170" s="35"/>
      <c r="I170" s="35"/>
      <c r="J170" s="35"/>
      <c r="K170" s="35"/>
      <c r="L170" s="35"/>
      <c r="M170" s="35"/>
      <c r="N170" s="35"/>
      <c r="O170" s="35"/>
      <c r="P170" s="35" t="s">
        <v>193</v>
      </c>
      <c r="Q170" s="42"/>
      <c r="R170" s="42"/>
    </row>
    <row r="171" spans="1:18" ht="25.15" customHeight="1" x14ac:dyDescent="0.2">
      <c r="A171" s="183">
        <v>168</v>
      </c>
      <c r="B171" s="184"/>
      <c r="C171" s="40"/>
      <c r="D171" s="42"/>
      <c r="E171" s="42"/>
      <c r="F171" s="35"/>
      <c r="G171" s="35"/>
      <c r="H171" s="35"/>
      <c r="I171" s="35"/>
      <c r="J171" s="35"/>
      <c r="K171" s="35"/>
      <c r="L171" s="35"/>
      <c r="M171" s="35"/>
      <c r="N171" s="35"/>
      <c r="O171" s="35"/>
      <c r="P171" s="35" t="s">
        <v>194</v>
      </c>
      <c r="Q171" s="42"/>
      <c r="R171" s="42"/>
    </row>
    <row r="172" spans="1:18" ht="25.15" customHeight="1" x14ac:dyDescent="0.2">
      <c r="A172" s="183">
        <v>169</v>
      </c>
      <c r="B172" s="184"/>
      <c r="C172" s="40"/>
      <c r="D172" s="42"/>
      <c r="E172" s="42"/>
      <c r="F172" s="35"/>
      <c r="G172" s="35"/>
      <c r="H172" s="35"/>
      <c r="I172" s="35"/>
      <c r="J172" s="35"/>
      <c r="K172" s="35"/>
      <c r="L172" s="35"/>
      <c r="M172" s="35"/>
      <c r="N172" s="35"/>
      <c r="O172" s="35"/>
      <c r="P172" s="35" t="s">
        <v>195</v>
      </c>
      <c r="Q172" s="42"/>
      <c r="R172" s="42"/>
    </row>
    <row r="173" spans="1:18" ht="25.15" customHeight="1" x14ac:dyDescent="0.2">
      <c r="A173" s="183">
        <v>170</v>
      </c>
      <c r="B173" s="184"/>
      <c r="C173" s="40"/>
      <c r="D173" s="42"/>
      <c r="E173" s="42"/>
      <c r="F173" s="35"/>
      <c r="G173" s="35"/>
      <c r="H173" s="35"/>
      <c r="I173" s="35"/>
      <c r="J173" s="35"/>
      <c r="K173" s="35"/>
      <c r="L173" s="35"/>
      <c r="M173" s="35"/>
      <c r="N173" s="35"/>
      <c r="O173" s="35"/>
      <c r="P173" s="35" t="s">
        <v>196</v>
      </c>
      <c r="Q173" s="42"/>
      <c r="R173" s="42"/>
    </row>
    <row r="174" spans="1:18" ht="25.15" customHeight="1" x14ac:dyDescent="0.2">
      <c r="A174" s="183">
        <v>171</v>
      </c>
      <c r="B174" s="184"/>
      <c r="C174" s="40"/>
      <c r="D174" s="42"/>
      <c r="E174" s="42"/>
      <c r="F174" s="35"/>
      <c r="G174" s="35"/>
      <c r="H174" s="35"/>
      <c r="I174" s="35"/>
      <c r="J174" s="35"/>
      <c r="K174" s="35"/>
      <c r="L174" s="35"/>
      <c r="M174" s="35"/>
      <c r="N174" s="35"/>
      <c r="O174" s="35"/>
      <c r="P174" s="35" t="s">
        <v>197</v>
      </c>
      <c r="Q174" s="42"/>
      <c r="R174" s="42"/>
    </row>
    <row r="175" spans="1:18" ht="25.15" customHeight="1" x14ac:dyDescent="0.2">
      <c r="A175" s="183">
        <v>172</v>
      </c>
      <c r="B175" s="184"/>
      <c r="C175" s="40"/>
      <c r="D175" s="42"/>
      <c r="E175" s="42"/>
      <c r="F175" s="35"/>
      <c r="G175" s="35"/>
      <c r="H175" s="35"/>
      <c r="I175" s="35"/>
      <c r="J175" s="35"/>
      <c r="K175" s="35"/>
      <c r="L175" s="35"/>
      <c r="M175" s="35"/>
      <c r="N175" s="35"/>
      <c r="O175" s="35"/>
      <c r="P175" s="35" t="s">
        <v>198</v>
      </c>
      <c r="Q175" s="42"/>
      <c r="R175" s="42"/>
    </row>
    <row r="176" spans="1:18" ht="25.15" customHeight="1" x14ac:dyDescent="0.2">
      <c r="A176" s="183">
        <v>173</v>
      </c>
      <c r="B176" s="184"/>
      <c r="C176" s="40"/>
      <c r="D176" s="42"/>
      <c r="E176" s="42"/>
      <c r="F176" s="35"/>
      <c r="G176" s="35"/>
      <c r="H176" s="35"/>
      <c r="I176" s="35"/>
      <c r="J176" s="35"/>
      <c r="K176" s="35"/>
      <c r="L176" s="35"/>
      <c r="M176" s="35"/>
      <c r="N176" s="35"/>
      <c r="O176" s="35"/>
      <c r="P176" s="35" t="s">
        <v>199</v>
      </c>
      <c r="Q176" s="42"/>
      <c r="R176" s="42"/>
    </row>
    <row r="177" spans="1:18" ht="25.15" customHeight="1" x14ac:dyDescent="0.2">
      <c r="A177" s="183">
        <v>174</v>
      </c>
      <c r="B177" s="184"/>
      <c r="C177" s="40"/>
      <c r="D177" s="42"/>
      <c r="E177" s="42"/>
      <c r="F177" s="35"/>
      <c r="G177" s="35"/>
      <c r="H177" s="35"/>
      <c r="I177" s="35"/>
      <c r="J177" s="35"/>
      <c r="K177" s="35"/>
      <c r="L177" s="35"/>
      <c r="M177" s="35"/>
      <c r="N177" s="35"/>
      <c r="O177" s="35"/>
      <c r="P177" s="35" t="s">
        <v>200</v>
      </c>
      <c r="Q177" s="42"/>
      <c r="R177" s="42"/>
    </row>
    <row r="178" spans="1:18" ht="25.15" customHeight="1" x14ac:dyDescent="0.2">
      <c r="A178" s="183">
        <v>175</v>
      </c>
      <c r="B178" s="184"/>
      <c r="C178" s="40"/>
      <c r="D178" s="42"/>
      <c r="E178" s="42"/>
      <c r="F178" s="35"/>
      <c r="G178" s="35"/>
      <c r="H178" s="35"/>
      <c r="I178" s="35"/>
      <c r="J178" s="35"/>
      <c r="K178" s="35"/>
      <c r="L178" s="35"/>
      <c r="M178" s="35"/>
      <c r="N178" s="35"/>
      <c r="O178" s="35"/>
      <c r="P178" s="35" t="s">
        <v>174</v>
      </c>
      <c r="Q178" s="42"/>
      <c r="R178" s="42"/>
    </row>
    <row r="179" spans="1:18" ht="25.15" customHeight="1" x14ac:dyDescent="0.2">
      <c r="A179" s="183">
        <v>176</v>
      </c>
      <c r="B179" s="184"/>
      <c r="C179" s="40"/>
      <c r="D179" s="42"/>
      <c r="E179" s="42"/>
      <c r="F179" s="35"/>
      <c r="G179" s="35"/>
      <c r="H179" s="35"/>
      <c r="I179" s="35"/>
      <c r="J179" s="35"/>
      <c r="K179" s="35"/>
      <c r="L179" s="35"/>
      <c r="M179" s="35"/>
      <c r="N179" s="35"/>
      <c r="O179" s="35"/>
      <c r="P179" s="35" t="s">
        <v>201</v>
      </c>
      <c r="Q179" s="42"/>
      <c r="R179" s="42"/>
    </row>
    <row r="180" spans="1:18" ht="25.15" customHeight="1" x14ac:dyDescent="0.2">
      <c r="A180" s="183">
        <v>177</v>
      </c>
      <c r="B180" s="184"/>
      <c r="C180" s="40"/>
      <c r="D180" s="42"/>
      <c r="E180" s="42"/>
      <c r="F180" s="35"/>
      <c r="G180" s="35"/>
      <c r="H180" s="35"/>
      <c r="I180" s="35"/>
      <c r="J180" s="35"/>
      <c r="K180" s="35"/>
      <c r="L180" s="35"/>
      <c r="M180" s="35"/>
      <c r="N180" s="35"/>
      <c r="O180" s="35"/>
      <c r="P180" s="35" t="s">
        <v>202</v>
      </c>
      <c r="Q180" s="42"/>
      <c r="R180" s="42"/>
    </row>
    <row r="181" spans="1:18" ht="25.15" customHeight="1" x14ac:dyDescent="0.2">
      <c r="A181" s="183">
        <v>178</v>
      </c>
      <c r="B181" s="184"/>
      <c r="C181" s="40"/>
      <c r="D181" s="42"/>
      <c r="E181" s="42"/>
      <c r="F181" s="35"/>
      <c r="G181" s="35"/>
      <c r="H181" s="35"/>
      <c r="I181" s="35"/>
      <c r="J181" s="35"/>
      <c r="K181" s="35"/>
      <c r="L181" s="35"/>
      <c r="M181" s="35"/>
      <c r="N181" s="35"/>
      <c r="O181" s="35"/>
      <c r="P181" s="35" t="s">
        <v>203</v>
      </c>
      <c r="Q181" s="42"/>
      <c r="R181" s="42"/>
    </row>
    <row r="182" spans="1:18" ht="25.15" customHeight="1" x14ac:dyDescent="0.2">
      <c r="A182" s="183">
        <v>179</v>
      </c>
      <c r="B182" s="184"/>
      <c r="C182" s="40"/>
      <c r="D182" s="42"/>
      <c r="E182" s="42"/>
      <c r="F182" s="35"/>
      <c r="G182" s="35"/>
      <c r="H182" s="35"/>
      <c r="I182" s="35"/>
      <c r="J182" s="35"/>
      <c r="K182" s="35"/>
      <c r="L182" s="35"/>
      <c r="M182" s="35"/>
      <c r="N182" s="35"/>
      <c r="O182" s="35"/>
      <c r="P182" s="35" t="s">
        <v>204</v>
      </c>
      <c r="Q182" s="42"/>
      <c r="R182" s="42"/>
    </row>
    <row r="183" spans="1:18" ht="25.15" customHeight="1" x14ac:dyDescent="0.2">
      <c r="A183" s="183">
        <v>180</v>
      </c>
      <c r="B183" s="184"/>
      <c r="C183" s="40"/>
      <c r="D183" s="42"/>
      <c r="E183" s="42"/>
      <c r="F183" s="35"/>
      <c r="G183" s="35"/>
      <c r="H183" s="35"/>
      <c r="I183" s="35"/>
      <c r="J183" s="35"/>
      <c r="K183" s="35"/>
      <c r="L183" s="35"/>
      <c r="M183" s="35"/>
      <c r="N183" s="35"/>
      <c r="O183" s="35"/>
      <c r="P183" s="35" t="s">
        <v>205</v>
      </c>
      <c r="Q183" s="42"/>
      <c r="R183" s="42"/>
    </row>
    <row r="184" spans="1:18" ht="25.15" customHeight="1" x14ac:dyDescent="0.2">
      <c r="A184" s="183">
        <v>181</v>
      </c>
      <c r="B184" s="184"/>
      <c r="C184" s="40"/>
      <c r="D184" s="42"/>
      <c r="E184" s="42"/>
      <c r="F184" s="35"/>
      <c r="G184" s="35"/>
      <c r="H184" s="35"/>
      <c r="I184" s="35"/>
      <c r="J184" s="35"/>
      <c r="K184" s="35"/>
      <c r="L184" s="35"/>
      <c r="M184" s="35"/>
      <c r="N184" s="35"/>
      <c r="O184" s="35"/>
      <c r="P184" s="35" t="s">
        <v>206</v>
      </c>
      <c r="Q184" s="42"/>
      <c r="R184" s="42"/>
    </row>
    <row r="185" spans="1:18" ht="25.15" customHeight="1" x14ac:dyDescent="0.2">
      <c r="A185" s="183">
        <v>182</v>
      </c>
      <c r="B185" s="184"/>
      <c r="C185" s="40"/>
      <c r="D185" s="42"/>
      <c r="E185" s="42"/>
      <c r="F185" s="35"/>
      <c r="G185" s="35"/>
      <c r="H185" s="35"/>
      <c r="I185" s="35"/>
      <c r="J185" s="35"/>
      <c r="K185" s="35"/>
      <c r="L185" s="35"/>
      <c r="M185" s="35"/>
      <c r="N185" s="35"/>
      <c r="O185" s="35"/>
      <c r="P185" s="35" t="s">
        <v>207</v>
      </c>
      <c r="Q185" s="42"/>
      <c r="R185" s="42"/>
    </row>
    <row r="186" spans="1:18" ht="25.15" customHeight="1" x14ac:dyDescent="0.2">
      <c r="A186" s="183">
        <v>183</v>
      </c>
      <c r="B186" s="184"/>
      <c r="C186" s="40"/>
      <c r="D186" s="42"/>
      <c r="E186" s="42"/>
      <c r="F186" s="35"/>
      <c r="G186" s="35"/>
      <c r="H186" s="35"/>
      <c r="I186" s="35"/>
      <c r="J186" s="35"/>
      <c r="K186" s="35"/>
      <c r="L186" s="35"/>
      <c r="M186" s="35"/>
      <c r="N186" s="35"/>
      <c r="O186" s="35"/>
      <c r="P186" s="35" t="s">
        <v>208</v>
      </c>
      <c r="Q186" s="42"/>
      <c r="R186" s="42"/>
    </row>
    <row r="187" spans="1:18" ht="25.15" customHeight="1" x14ac:dyDescent="0.2">
      <c r="A187" s="183">
        <v>184</v>
      </c>
      <c r="B187" s="184"/>
      <c r="C187" s="40"/>
      <c r="D187" s="42"/>
      <c r="E187" s="42"/>
      <c r="F187" s="35"/>
      <c r="G187" s="35"/>
      <c r="H187" s="35"/>
      <c r="I187" s="35"/>
      <c r="J187" s="35"/>
      <c r="K187" s="35"/>
      <c r="L187" s="35"/>
      <c r="M187" s="35"/>
      <c r="N187" s="35"/>
      <c r="O187" s="35"/>
      <c r="P187" s="35" t="s">
        <v>209</v>
      </c>
      <c r="Q187" s="42"/>
      <c r="R187" s="42"/>
    </row>
    <row r="188" spans="1:18" ht="25.15" customHeight="1" x14ac:dyDescent="0.2">
      <c r="A188" s="183">
        <v>185</v>
      </c>
      <c r="B188" s="184"/>
      <c r="C188" s="40"/>
      <c r="D188" s="42"/>
      <c r="E188" s="42"/>
      <c r="F188" s="35"/>
      <c r="G188" s="35"/>
      <c r="H188" s="35"/>
      <c r="I188" s="35"/>
      <c r="J188" s="35"/>
      <c r="K188" s="35"/>
      <c r="L188" s="35"/>
      <c r="M188" s="35"/>
      <c r="N188" s="35"/>
      <c r="O188" s="35"/>
      <c r="P188" s="35" t="s">
        <v>176</v>
      </c>
      <c r="Q188" s="42"/>
      <c r="R188" s="42"/>
    </row>
    <row r="189" spans="1:18" ht="25.15" customHeight="1" x14ac:dyDescent="0.2">
      <c r="A189" s="183">
        <v>186</v>
      </c>
      <c r="B189" s="184"/>
      <c r="C189" s="40"/>
      <c r="D189" s="42"/>
      <c r="E189" s="42"/>
      <c r="F189" s="35"/>
      <c r="G189" s="35"/>
      <c r="H189" s="35"/>
      <c r="I189" s="35"/>
      <c r="J189" s="35"/>
      <c r="K189" s="35"/>
      <c r="L189" s="35"/>
      <c r="M189" s="35"/>
      <c r="N189" s="35"/>
      <c r="O189" s="35"/>
      <c r="P189" s="35" t="s">
        <v>210</v>
      </c>
      <c r="Q189" s="42"/>
      <c r="R189" s="42"/>
    </row>
    <row r="190" spans="1:18" ht="25.15" customHeight="1" x14ac:dyDescent="0.2">
      <c r="A190" s="183">
        <v>187</v>
      </c>
      <c r="B190" s="184"/>
      <c r="C190" s="40"/>
      <c r="D190" s="42"/>
      <c r="E190" s="42"/>
      <c r="F190" s="35"/>
      <c r="G190" s="35"/>
      <c r="H190" s="35"/>
      <c r="I190" s="35"/>
      <c r="J190" s="35"/>
      <c r="K190" s="35"/>
      <c r="L190" s="35"/>
      <c r="M190" s="35"/>
      <c r="N190" s="35"/>
      <c r="O190" s="35"/>
      <c r="P190" s="35" t="s">
        <v>211</v>
      </c>
      <c r="Q190" s="42"/>
      <c r="R190" s="42"/>
    </row>
    <row r="191" spans="1:18" ht="25.15" customHeight="1" x14ac:dyDescent="0.2">
      <c r="A191" s="183">
        <v>188</v>
      </c>
      <c r="B191" s="184"/>
      <c r="C191" s="40"/>
      <c r="D191" s="42"/>
      <c r="E191" s="42"/>
      <c r="F191" s="35"/>
      <c r="G191" s="35"/>
      <c r="H191" s="35"/>
      <c r="I191" s="35"/>
      <c r="J191" s="35"/>
      <c r="K191" s="35"/>
      <c r="L191" s="35"/>
      <c r="M191" s="35"/>
      <c r="N191" s="35"/>
      <c r="O191" s="35"/>
      <c r="P191" s="35" t="s">
        <v>212</v>
      </c>
      <c r="Q191" s="42"/>
      <c r="R191" s="42"/>
    </row>
    <row r="192" spans="1:18" ht="25.15" customHeight="1" x14ac:dyDescent="0.2">
      <c r="A192" s="183">
        <v>189</v>
      </c>
      <c r="B192" s="184"/>
      <c r="C192" s="40"/>
      <c r="D192" s="42"/>
      <c r="E192" s="42"/>
      <c r="F192" s="35"/>
      <c r="G192" s="35"/>
      <c r="H192" s="35"/>
      <c r="I192" s="35"/>
      <c r="J192" s="35"/>
      <c r="K192" s="35"/>
      <c r="L192" s="35"/>
      <c r="M192" s="35"/>
      <c r="N192" s="35"/>
      <c r="O192" s="35"/>
      <c r="P192" s="35" t="s">
        <v>213</v>
      </c>
      <c r="Q192" s="42"/>
      <c r="R192" s="42"/>
    </row>
    <row r="193" spans="1:18" ht="25.15" customHeight="1" x14ac:dyDescent="0.2">
      <c r="A193" s="183">
        <v>190</v>
      </c>
      <c r="B193" s="184"/>
      <c r="C193" s="40"/>
      <c r="D193" s="42"/>
      <c r="E193" s="42"/>
      <c r="F193" s="35"/>
      <c r="G193" s="35"/>
      <c r="H193" s="35"/>
      <c r="I193" s="35"/>
      <c r="J193" s="35"/>
      <c r="K193" s="35"/>
      <c r="L193" s="35"/>
      <c r="M193" s="35"/>
      <c r="N193" s="35"/>
      <c r="O193" s="35"/>
      <c r="P193" s="35" t="s">
        <v>214</v>
      </c>
      <c r="Q193" s="42"/>
      <c r="R193" s="42"/>
    </row>
    <row r="194" spans="1:18" ht="25.15" customHeight="1" x14ac:dyDescent="0.2">
      <c r="A194" s="183">
        <v>191</v>
      </c>
      <c r="B194" s="184"/>
      <c r="C194" s="40"/>
      <c r="D194" s="42"/>
      <c r="E194" s="42"/>
      <c r="F194" s="35"/>
      <c r="G194" s="35"/>
      <c r="H194" s="35"/>
      <c r="I194" s="35"/>
      <c r="J194" s="35"/>
      <c r="K194" s="35"/>
      <c r="L194" s="35"/>
      <c r="M194" s="35"/>
      <c r="N194" s="35"/>
      <c r="O194" s="35"/>
      <c r="P194" s="35" t="s">
        <v>215</v>
      </c>
      <c r="Q194" s="42"/>
      <c r="R194" s="42"/>
    </row>
    <row r="195" spans="1:18" ht="25.15" customHeight="1" x14ac:dyDescent="0.2">
      <c r="A195" s="183">
        <v>192</v>
      </c>
      <c r="B195" s="184"/>
      <c r="C195" s="40"/>
      <c r="D195" s="42"/>
      <c r="E195" s="42"/>
      <c r="F195" s="35"/>
      <c r="G195" s="35"/>
      <c r="H195" s="35"/>
      <c r="I195" s="35"/>
      <c r="J195" s="35"/>
      <c r="K195" s="35"/>
      <c r="L195" s="35"/>
      <c r="M195" s="35"/>
      <c r="N195" s="35"/>
      <c r="O195" s="35"/>
      <c r="P195" s="35" t="s">
        <v>216</v>
      </c>
      <c r="Q195" s="42"/>
      <c r="R195" s="42"/>
    </row>
    <row r="196" spans="1:18" ht="25.15" customHeight="1" x14ac:dyDescent="0.2">
      <c r="A196" s="183">
        <v>193</v>
      </c>
      <c r="B196" s="184"/>
      <c r="C196" s="40"/>
      <c r="D196" s="42"/>
      <c r="E196" s="42"/>
      <c r="F196" s="35"/>
      <c r="G196" s="35"/>
      <c r="H196" s="35"/>
      <c r="I196" s="35"/>
      <c r="J196" s="35"/>
      <c r="K196" s="35"/>
      <c r="L196" s="35"/>
      <c r="M196" s="35"/>
      <c r="N196" s="35"/>
      <c r="O196" s="35"/>
      <c r="P196" s="35" t="s">
        <v>217</v>
      </c>
      <c r="Q196" s="42"/>
      <c r="R196" s="42"/>
    </row>
    <row r="197" spans="1:18" ht="25.15" customHeight="1" x14ac:dyDescent="0.2">
      <c r="A197" s="183">
        <v>194</v>
      </c>
      <c r="B197" s="184"/>
      <c r="C197" s="40"/>
      <c r="D197" s="42"/>
      <c r="E197" s="42"/>
      <c r="F197" s="35"/>
      <c r="G197" s="35"/>
      <c r="H197" s="35"/>
      <c r="I197" s="35"/>
      <c r="J197" s="35"/>
      <c r="K197" s="35"/>
      <c r="L197" s="35"/>
      <c r="M197" s="35"/>
      <c r="N197" s="35"/>
      <c r="O197" s="35"/>
      <c r="P197" s="35" t="s">
        <v>218</v>
      </c>
      <c r="Q197" s="42"/>
      <c r="R197" s="42"/>
    </row>
    <row r="198" spans="1:18" ht="25.15" customHeight="1" x14ac:dyDescent="0.2">
      <c r="A198" s="183">
        <v>195</v>
      </c>
      <c r="B198" s="184"/>
      <c r="C198" s="40"/>
      <c r="D198" s="42"/>
      <c r="E198" s="42"/>
      <c r="F198" s="35"/>
      <c r="G198" s="35"/>
      <c r="H198" s="35"/>
      <c r="I198" s="35"/>
      <c r="J198" s="35"/>
      <c r="K198" s="35"/>
      <c r="L198" s="35"/>
      <c r="M198" s="35"/>
      <c r="N198" s="35"/>
      <c r="O198" s="35"/>
      <c r="P198" s="35" t="s">
        <v>219</v>
      </c>
      <c r="Q198" s="42"/>
      <c r="R198" s="42"/>
    </row>
    <row r="199" spans="1:18" ht="25.15" customHeight="1" x14ac:dyDescent="0.2">
      <c r="A199" s="183">
        <v>196</v>
      </c>
      <c r="B199" s="184"/>
      <c r="C199" s="40"/>
      <c r="D199" s="42"/>
      <c r="E199" s="42"/>
      <c r="F199" s="35"/>
      <c r="G199" s="35"/>
      <c r="H199" s="35"/>
      <c r="I199" s="35"/>
      <c r="J199" s="35"/>
      <c r="K199" s="35"/>
      <c r="L199" s="35"/>
      <c r="M199" s="35"/>
      <c r="N199" s="35"/>
      <c r="O199" s="35"/>
      <c r="P199" s="35" t="s">
        <v>220</v>
      </c>
      <c r="Q199" s="42"/>
      <c r="R199" s="42"/>
    </row>
    <row r="200" spans="1:18" ht="25.15" customHeight="1" x14ac:dyDescent="0.2">
      <c r="A200" s="183">
        <v>197</v>
      </c>
      <c r="B200" s="184"/>
      <c r="C200" s="40"/>
      <c r="D200" s="42"/>
      <c r="E200" s="42"/>
      <c r="F200" s="35"/>
      <c r="G200" s="35"/>
      <c r="H200" s="35"/>
      <c r="I200" s="35"/>
      <c r="J200" s="35"/>
      <c r="K200" s="35"/>
      <c r="L200" s="35"/>
      <c r="M200" s="35"/>
      <c r="N200" s="35"/>
      <c r="O200" s="35"/>
      <c r="P200" s="35" t="s">
        <v>221</v>
      </c>
      <c r="Q200" s="42"/>
      <c r="R200" s="42"/>
    </row>
    <row r="201" spans="1:18" ht="25.15" customHeight="1" x14ac:dyDescent="0.2">
      <c r="A201" s="183">
        <v>198</v>
      </c>
      <c r="B201" s="184"/>
      <c r="C201" s="40"/>
      <c r="D201" s="42"/>
      <c r="E201" s="42"/>
      <c r="F201" s="35"/>
      <c r="G201" s="35"/>
      <c r="H201" s="35"/>
      <c r="I201" s="35"/>
      <c r="J201" s="35"/>
      <c r="K201" s="35"/>
      <c r="L201" s="35"/>
      <c r="M201" s="35"/>
      <c r="N201" s="35"/>
      <c r="O201" s="35"/>
      <c r="P201" s="35" t="s">
        <v>222</v>
      </c>
      <c r="Q201" s="42"/>
      <c r="R201" s="42"/>
    </row>
    <row r="202" spans="1:18" ht="25.15" customHeight="1" x14ac:dyDescent="0.2">
      <c r="A202" s="183">
        <v>199</v>
      </c>
      <c r="B202" s="184"/>
      <c r="C202" s="40"/>
      <c r="D202" s="42"/>
      <c r="E202" s="42"/>
      <c r="F202" s="35"/>
      <c r="G202" s="35"/>
      <c r="H202" s="35"/>
      <c r="I202" s="35"/>
      <c r="J202" s="35"/>
      <c r="K202" s="35"/>
      <c r="L202" s="35"/>
      <c r="M202" s="35"/>
      <c r="N202" s="35"/>
      <c r="O202" s="35"/>
      <c r="P202" s="35" t="s">
        <v>223</v>
      </c>
      <c r="Q202" s="42"/>
      <c r="R202" s="42"/>
    </row>
    <row r="203" spans="1:18" ht="25.15" customHeight="1" x14ac:dyDescent="0.2">
      <c r="A203" s="183">
        <v>200</v>
      </c>
      <c r="B203" s="184"/>
      <c r="C203" s="40"/>
      <c r="D203" s="42"/>
      <c r="E203" s="42"/>
      <c r="F203" s="35"/>
      <c r="G203" s="35"/>
      <c r="H203" s="35"/>
      <c r="I203" s="35"/>
      <c r="J203" s="35"/>
      <c r="K203" s="35"/>
      <c r="L203" s="35"/>
      <c r="M203" s="35"/>
      <c r="N203" s="35"/>
      <c r="O203" s="35"/>
      <c r="P203" s="35" t="s">
        <v>224</v>
      </c>
      <c r="Q203" s="42"/>
      <c r="R203" s="42"/>
    </row>
    <row r="204" spans="1:18" ht="25.15" customHeight="1" x14ac:dyDescent="0.2">
      <c r="A204" s="183"/>
      <c r="B204" s="184"/>
      <c r="C204" s="40"/>
      <c r="D204" s="42"/>
      <c r="E204" s="42"/>
      <c r="F204" s="35"/>
      <c r="G204" s="35"/>
      <c r="H204" s="35"/>
      <c r="I204" s="35"/>
      <c r="J204" s="35"/>
      <c r="K204" s="35"/>
      <c r="L204" s="35"/>
      <c r="M204" s="35"/>
      <c r="N204" s="35"/>
      <c r="O204" s="35"/>
      <c r="P204" s="35" t="s">
        <v>225</v>
      </c>
      <c r="Q204" s="42"/>
      <c r="R204" s="42"/>
    </row>
    <row r="205" spans="1:18" ht="25.15" customHeight="1" x14ac:dyDescent="0.2">
      <c r="A205" s="183"/>
      <c r="B205" s="184"/>
      <c r="C205" s="40"/>
      <c r="D205" s="42"/>
      <c r="E205" s="42"/>
      <c r="F205" s="35"/>
      <c r="G205" s="35"/>
      <c r="H205" s="35"/>
      <c r="I205" s="35"/>
      <c r="J205" s="35"/>
      <c r="K205" s="35"/>
      <c r="L205" s="35"/>
      <c r="M205" s="35"/>
      <c r="N205" s="35"/>
      <c r="O205" s="35"/>
      <c r="P205" s="35" t="s">
        <v>226</v>
      </c>
      <c r="Q205" s="42"/>
      <c r="R205" s="42"/>
    </row>
    <row r="206" spans="1:18" ht="25.15" customHeight="1" x14ac:dyDescent="0.2">
      <c r="A206" s="183"/>
      <c r="B206" s="184"/>
      <c r="C206" s="40"/>
      <c r="D206" s="42"/>
      <c r="E206" s="42"/>
      <c r="F206" s="35"/>
      <c r="G206" s="35"/>
      <c r="H206" s="35"/>
      <c r="I206" s="35"/>
      <c r="J206" s="35"/>
      <c r="K206" s="35"/>
      <c r="L206" s="35"/>
      <c r="M206" s="35"/>
      <c r="N206" s="35"/>
      <c r="O206" s="35"/>
      <c r="P206" s="35" t="s">
        <v>96</v>
      </c>
      <c r="Q206" s="42"/>
      <c r="R206" s="42"/>
    </row>
    <row r="207" spans="1:18" ht="25.15" customHeight="1" x14ac:dyDescent="0.2">
      <c r="A207" s="183"/>
      <c r="B207" s="184"/>
      <c r="C207" s="40"/>
      <c r="D207" s="42"/>
      <c r="E207" s="42"/>
      <c r="F207" s="35"/>
      <c r="G207" s="35"/>
      <c r="H207" s="35"/>
      <c r="I207" s="35"/>
      <c r="J207" s="35"/>
      <c r="K207" s="35"/>
      <c r="L207" s="35"/>
      <c r="M207" s="35"/>
      <c r="N207" s="35"/>
      <c r="O207" s="35"/>
      <c r="P207" s="35" t="s">
        <v>227</v>
      </c>
      <c r="Q207" s="42"/>
      <c r="R207" s="42"/>
    </row>
    <row r="208" spans="1:18" ht="25.15" customHeight="1" x14ac:dyDescent="0.2">
      <c r="A208" s="183"/>
      <c r="B208" s="184"/>
      <c r="C208" s="40"/>
      <c r="D208" s="42"/>
      <c r="E208" s="42"/>
      <c r="F208" s="35"/>
      <c r="G208" s="35"/>
      <c r="H208" s="35"/>
      <c r="I208" s="35"/>
      <c r="J208" s="35"/>
      <c r="K208" s="35"/>
      <c r="L208" s="35"/>
      <c r="M208" s="35"/>
      <c r="N208" s="35"/>
      <c r="O208" s="35"/>
      <c r="P208" s="35" t="s">
        <v>228</v>
      </c>
      <c r="Q208" s="42"/>
      <c r="R208" s="42"/>
    </row>
    <row r="209" spans="1:18" ht="25.15" customHeight="1" x14ac:dyDescent="0.2">
      <c r="A209" s="183"/>
      <c r="B209" s="184"/>
      <c r="C209" s="40"/>
      <c r="D209" s="42"/>
      <c r="E209" s="42"/>
      <c r="F209" s="35"/>
      <c r="G209" s="35"/>
      <c r="H209" s="35"/>
      <c r="I209" s="35"/>
      <c r="J209" s="35"/>
      <c r="K209" s="35"/>
      <c r="L209" s="35"/>
      <c r="M209" s="35"/>
      <c r="N209" s="35"/>
      <c r="O209" s="35"/>
      <c r="P209" s="35" t="s">
        <v>229</v>
      </c>
      <c r="Q209" s="42"/>
      <c r="R209" s="42"/>
    </row>
    <row r="210" spans="1:18" ht="25.15" customHeight="1" x14ac:dyDescent="0.2">
      <c r="A210" s="183"/>
      <c r="B210" s="184"/>
      <c r="C210" s="40"/>
      <c r="D210" s="42"/>
      <c r="E210" s="42"/>
      <c r="F210" s="35"/>
      <c r="G210" s="35"/>
      <c r="H210" s="35"/>
      <c r="I210" s="35"/>
      <c r="J210" s="35"/>
      <c r="K210" s="35"/>
      <c r="L210" s="35"/>
      <c r="M210" s="35"/>
      <c r="N210" s="35"/>
      <c r="O210" s="35"/>
      <c r="P210" s="35" t="s">
        <v>231</v>
      </c>
      <c r="Q210" s="42"/>
      <c r="R210" s="42"/>
    </row>
    <row r="211" spans="1:18" ht="25.15" customHeight="1" x14ac:dyDescent="0.2">
      <c r="A211" s="183"/>
      <c r="B211" s="184"/>
      <c r="C211" s="40"/>
      <c r="D211" s="42"/>
      <c r="E211" s="42"/>
      <c r="F211" s="35"/>
      <c r="G211" s="35"/>
      <c r="H211" s="35"/>
      <c r="I211" s="35"/>
      <c r="J211" s="35"/>
      <c r="K211" s="35"/>
      <c r="L211" s="35"/>
      <c r="M211" s="35"/>
      <c r="N211" s="35"/>
      <c r="O211" s="35"/>
      <c r="P211" s="35" t="s">
        <v>232</v>
      </c>
      <c r="Q211" s="42"/>
      <c r="R211" s="42"/>
    </row>
    <row r="212" spans="1:18" ht="25.15" customHeight="1" x14ac:dyDescent="0.2">
      <c r="A212" s="183"/>
      <c r="B212" s="184"/>
      <c r="C212" s="40"/>
      <c r="D212" s="42"/>
      <c r="E212" s="42"/>
      <c r="F212" s="35"/>
      <c r="G212" s="35"/>
      <c r="H212" s="35"/>
      <c r="I212" s="35"/>
      <c r="J212" s="35"/>
      <c r="K212" s="35"/>
      <c r="L212" s="35"/>
      <c r="M212" s="35"/>
      <c r="N212" s="35"/>
      <c r="O212" s="35"/>
      <c r="P212" s="35" t="s">
        <v>233</v>
      </c>
      <c r="Q212" s="42"/>
      <c r="R212" s="42"/>
    </row>
    <row r="213" spans="1:18" ht="25.15" customHeight="1" x14ac:dyDescent="0.2">
      <c r="A213" s="183"/>
      <c r="B213" s="184"/>
      <c r="C213" s="40"/>
      <c r="D213" s="42"/>
      <c r="E213" s="42"/>
      <c r="F213" s="35"/>
      <c r="G213" s="35"/>
      <c r="H213" s="35"/>
      <c r="I213" s="35"/>
      <c r="J213" s="35"/>
      <c r="K213" s="35"/>
      <c r="L213" s="35"/>
      <c r="M213" s="35"/>
      <c r="N213" s="35"/>
      <c r="O213" s="35"/>
      <c r="P213" s="35" t="s">
        <v>234</v>
      </c>
      <c r="Q213" s="42"/>
      <c r="R213" s="42"/>
    </row>
    <row r="214" spans="1:18" ht="25.15" customHeight="1" x14ac:dyDescent="0.2">
      <c r="A214" s="183"/>
      <c r="B214" s="184"/>
      <c r="C214" s="40"/>
      <c r="D214" s="42"/>
      <c r="E214" s="42"/>
      <c r="F214" s="35"/>
      <c r="G214" s="35"/>
      <c r="H214" s="35"/>
      <c r="I214" s="35"/>
      <c r="J214" s="35"/>
      <c r="K214" s="35"/>
      <c r="L214" s="35"/>
      <c r="M214" s="35"/>
      <c r="N214" s="35"/>
      <c r="O214" s="35"/>
      <c r="P214" s="35" t="s">
        <v>235</v>
      </c>
      <c r="Q214" s="42"/>
      <c r="R214" s="42"/>
    </row>
    <row r="215" spans="1:18" ht="25.15" customHeight="1" x14ac:dyDescent="0.2">
      <c r="A215" s="183"/>
      <c r="B215" s="184"/>
      <c r="C215" s="40"/>
      <c r="D215" s="42"/>
      <c r="E215" s="42"/>
      <c r="F215" s="35"/>
      <c r="G215" s="35"/>
      <c r="H215" s="35"/>
      <c r="I215" s="35"/>
      <c r="J215" s="35"/>
      <c r="K215" s="35"/>
      <c r="L215" s="35"/>
      <c r="M215" s="35"/>
      <c r="N215" s="35"/>
      <c r="O215" s="35"/>
      <c r="P215" s="35" t="s">
        <v>236</v>
      </c>
      <c r="Q215" s="42"/>
      <c r="R215" s="42"/>
    </row>
    <row r="216" spans="1:18" ht="25.15" customHeight="1" x14ac:dyDescent="0.2">
      <c r="A216" s="183"/>
      <c r="B216" s="184"/>
      <c r="C216" s="40"/>
      <c r="D216" s="42"/>
      <c r="E216" s="42"/>
      <c r="F216" s="35"/>
      <c r="G216" s="35"/>
      <c r="H216" s="35"/>
      <c r="I216" s="35"/>
      <c r="J216" s="35"/>
      <c r="K216" s="35"/>
      <c r="L216" s="35"/>
      <c r="M216" s="35"/>
      <c r="N216" s="35"/>
      <c r="O216" s="35"/>
      <c r="P216" s="35" t="s">
        <v>237</v>
      </c>
      <c r="Q216" s="42"/>
      <c r="R216" s="42"/>
    </row>
    <row r="217" spans="1:18" ht="25.15" customHeight="1" x14ac:dyDescent="0.2">
      <c r="A217" s="183"/>
      <c r="B217" s="184"/>
      <c r="C217" s="40"/>
      <c r="D217" s="42"/>
      <c r="E217" s="42"/>
      <c r="F217" s="35"/>
      <c r="G217" s="35"/>
      <c r="H217" s="35"/>
      <c r="I217" s="35"/>
      <c r="J217" s="35"/>
      <c r="K217" s="35"/>
      <c r="L217" s="35"/>
      <c r="M217" s="35"/>
      <c r="N217" s="35"/>
      <c r="O217" s="35"/>
      <c r="P217" s="35" t="s">
        <v>238</v>
      </c>
      <c r="Q217" s="42"/>
      <c r="R217" s="42"/>
    </row>
    <row r="218" spans="1:18" ht="25.15" customHeight="1" x14ac:dyDescent="0.2">
      <c r="A218" s="183"/>
      <c r="B218" s="184"/>
      <c r="C218" s="40"/>
      <c r="D218" s="42"/>
      <c r="E218" s="42"/>
      <c r="F218" s="35"/>
      <c r="G218" s="35"/>
      <c r="H218" s="35"/>
      <c r="I218" s="35"/>
      <c r="J218" s="35"/>
      <c r="K218" s="35"/>
      <c r="L218" s="35"/>
      <c r="M218" s="35"/>
      <c r="N218" s="35"/>
      <c r="O218" s="35"/>
      <c r="P218" s="35" t="s">
        <v>239</v>
      </c>
      <c r="Q218" s="42"/>
      <c r="R218" s="42"/>
    </row>
    <row r="219" spans="1:18" ht="25.15" customHeight="1" x14ac:dyDescent="0.2">
      <c r="A219" s="183"/>
      <c r="B219" s="184"/>
      <c r="C219" s="40"/>
      <c r="D219" s="42"/>
      <c r="E219" s="42"/>
      <c r="F219" s="35"/>
      <c r="G219" s="35"/>
      <c r="H219" s="35"/>
      <c r="I219" s="35"/>
      <c r="J219" s="35"/>
      <c r="K219" s="35"/>
      <c r="L219" s="35"/>
      <c r="M219" s="35"/>
      <c r="N219" s="35"/>
      <c r="O219" s="35"/>
      <c r="P219" s="35" t="s">
        <v>240</v>
      </c>
      <c r="Q219" s="42"/>
      <c r="R219" s="42"/>
    </row>
    <row r="220" spans="1:18" ht="25.15" customHeight="1" x14ac:dyDescent="0.2">
      <c r="A220" s="183"/>
      <c r="B220" s="184"/>
      <c r="C220" s="40"/>
      <c r="D220" s="42"/>
      <c r="E220" s="42"/>
      <c r="F220" s="35"/>
      <c r="G220" s="35"/>
      <c r="H220" s="35"/>
      <c r="I220" s="35"/>
      <c r="J220" s="35"/>
      <c r="K220" s="35"/>
      <c r="L220" s="35"/>
      <c r="M220" s="35"/>
      <c r="N220" s="35"/>
      <c r="O220" s="35"/>
      <c r="P220" s="35" t="s">
        <v>241</v>
      </c>
      <c r="Q220" s="42"/>
      <c r="R220" s="42"/>
    </row>
    <row r="221" spans="1:18" ht="25.15" customHeight="1" x14ac:dyDescent="0.2">
      <c r="A221" s="183"/>
      <c r="B221" s="184"/>
      <c r="C221" s="40"/>
      <c r="D221" s="42"/>
      <c r="E221" s="42"/>
      <c r="F221" s="35"/>
      <c r="G221" s="35"/>
      <c r="H221" s="35"/>
      <c r="I221" s="35"/>
      <c r="J221" s="35"/>
      <c r="K221" s="35"/>
      <c r="L221" s="35"/>
      <c r="M221" s="35"/>
      <c r="N221" s="35"/>
      <c r="O221" s="35"/>
      <c r="P221" s="35" t="s">
        <v>242</v>
      </c>
      <c r="Q221" s="42"/>
      <c r="R221" s="42"/>
    </row>
    <row r="222" spans="1:18" ht="25.15" customHeight="1" x14ac:dyDescent="0.2">
      <c r="A222" s="183"/>
      <c r="B222" s="184"/>
      <c r="C222" s="40"/>
      <c r="D222" s="42"/>
      <c r="E222" s="42"/>
      <c r="F222" s="35"/>
      <c r="G222" s="35"/>
      <c r="H222" s="35"/>
      <c r="I222" s="35"/>
      <c r="J222" s="35"/>
      <c r="K222" s="35"/>
      <c r="L222" s="35"/>
      <c r="M222" s="35"/>
      <c r="N222" s="35"/>
      <c r="O222" s="35"/>
      <c r="P222" s="35" t="s">
        <v>243</v>
      </c>
      <c r="Q222" s="42"/>
      <c r="R222" s="42"/>
    </row>
    <row r="223" spans="1:18" ht="25.15" customHeight="1" x14ac:dyDescent="0.2">
      <c r="A223" s="183"/>
      <c r="B223" s="184"/>
      <c r="C223" s="40"/>
      <c r="D223" s="42"/>
      <c r="E223" s="42"/>
      <c r="F223" s="35"/>
      <c r="G223" s="35"/>
      <c r="H223" s="35"/>
      <c r="I223" s="35"/>
      <c r="J223" s="35"/>
      <c r="K223" s="35"/>
      <c r="L223" s="35"/>
      <c r="M223" s="35"/>
      <c r="N223" s="35"/>
      <c r="O223" s="35"/>
      <c r="P223" s="35" t="s">
        <v>567</v>
      </c>
      <c r="Q223" s="42"/>
      <c r="R223" s="42"/>
    </row>
    <row r="224" spans="1:18" ht="25.15" customHeight="1" x14ac:dyDescent="0.2">
      <c r="A224" s="183"/>
      <c r="B224" s="184"/>
      <c r="C224" s="40"/>
      <c r="D224" s="42"/>
      <c r="E224" s="42"/>
      <c r="F224" s="35"/>
      <c r="G224" s="35"/>
      <c r="H224" s="35"/>
      <c r="I224" s="35"/>
      <c r="J224" s="35"/>
      <c r="K224" s="35"/>
      <c r="L224" s="35"/>
      <c r="M224" s="35"/>
      <c r="N224" s="35"/>
      <c r="O224" s="35"/>
      <c r="P224" s="35"/>
      <c r="Q224" s="42"/>
      <c r="R224" s="42"/>
    </row>
    <row r="225" spans="1:18" ht="25.15" customHeight="1" x14ac:dyDescent="0.2">
      <c r="A225" s="183"/>
      <c r="B225" s="184"/>
      <c r="C225" s="40"/>
      <c r="D225" s="42"/>
      <c r="E225" s="42"/>
      <c r="F225" s="35"/>
      <c r="G225" s="35"/>
      <c r="H225" s="35"/>
      <c r="I225" s="35"/>
      <c r="J225" s="35"/>
      <c r="K225" s="35"/>
      <c r="L225" s="35"/>
      <c r="M225" s="35"/>
      <c r="N225" s="35"/>
      <c r="O225" s="35"/>
      <c r="P225" s="35"/>
      <c r="Q225" s="42"/>
      <c r="R225" s="42"/>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zoomScale="85" zoomScaleNormal="85" workbookViewId="0">
      <selection sqref="A1:C1"/>
    </sheetView>
  </sheetViews>
  <sheetFormatPr defaultColWidth="9.125" defaultRowHeight="21" x14ac:dyDescent="0.55000000000000004"/>
  <cols>
    <col min="1" max="1" width="10.25" style="10" customWidth="1"/>
    <col min="2" max="2" width="23" style="10" customWidth="1"/>
    <col min="3" max="3" width="9.75" style="10" customWidth="1"/>
    <col min="4" max="4" width="48.25" style="10" customWidth="1"/>
    <col min="5" max="5" width="11.875" style="10" customWidth="1"/>
    <col min="6" max="6" width="61" style="10" customWidth="1"/>
    <col min="7" max="7" width="17.125" style="10" customWidth="1"/>
    <col min="8" max="16384" width="9.125" style="10"/>
  </cols>
  <sheetData>
    <row r="1" spans="1:76" s="8" customFormat="1" ht="25.15" customHeight="1" x14ac:dyDescent="0.2">
      <c r="A1" s="187" t="s">
        <v>397</v>
      </c>
      <c r="B1" s="187"/>
      <c r="C1" s="187"/>
      <c r="D1" s="4"/>
      <c r="E1" s="4"/>
      <c r="F1" s="4"/>
      <c r="G1" s="4"/>
      <c r="H1" s="4"/>
      <c r="I1" s="4"/>
      <c r="J1" s="4"/>
      <c r="K1" s="4"/>
      <c r="L1" s="4"/>
      <c r="M1" s="4"/>
      <c r="N1" s="4"/>
      <c r="O1" s="4"/>
      <c r="P1" s="4"/>
      <c r="Q1" s="4"/>
      <c r="R1" s="4"/>
      <c r="S1" s="4"/>
      <c r="T1" s="5"/>
      <c r="U1" s="5"/>
      <c r="V1" s="5"/>
      <c r="W1" s="5"/>
      <c r="X1" s="5"/>
      <c r="Y1" s="5"/>
      <c r="Z1" s="5"/>
      <c r="AA1" s="5"/>
      <c r="AB1" s="5"/>
      <c r="AC1" s="5"/>
      <c r="AD1" s="5"/>
      <c r="AE1" s="5"/>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7"/>
    </row>
    <row r="2" spans="1:76" ht="30" customHeight="1" x14ac:dyDescent="0.55000000000000004">
      <c r="A2" s="9" t="s">
        <v>3</v>
      </c>
      <c r="B2" s="9" t="s">
        <v>99</v>
      </c>
      <c r="C2" s="9" t="s">
        <v>3</v>
      </c>
      <c r="D2" s="9" t="s">
        <v>121</v>
      </c>
      <c r="E2" s="9" t="s">
        <v>3</v>
      </c>
      <c r="F2" s="9" t="s">
        <v>101</v>
      </c>
      <c r="G2" s="9" t="s">
        <v>831</v>
      </c>
    </row>
    <row r="3" spans="1:76" s="13" customFormat="1" ht="30" customHeight="1" x14ac:dyDescent="0.2">
      <c r="A3" s="11">
        <v>100</v>
      </c>
      <c r="B3" s="11" t="s">
        <v>832</v>
      </c>
      <c r="C3" s="11">
        <v>10</v>
      </c>
      <c r="D3" s="12" t="s">
        <v>122</v>
      </c>
      <c r="E3" s="11">
        <v>10</v>
      </c>
      <c r="F3" s="12" t="s">
        <v>383</v>
      </c>
      <c r="G3" s="11" t="str">
        <f>CONCATENATE(A3,C3,E3)</f>
        <v>1001010</v>
      </c>
    </row>
    <row r="4" spans="1:76" s="13" customFormat="1" ht="30" customHeight="1" x14ac:dyDescent="0.2">
      <c r="A4" s="11">
        <v>100</v>
      </c>
      <c r="B4" s="11" t="s">
        <v>832</v>
      </c>
      <c r="C4" s="11">
        <v>10</v>
      </c>
      <c r="D4" s="12" t="s">
        <v>122</v>
      </c>
      <c r="E4" s="11">
        <v>11</v>
      </c>
      <c r="F4" s="12" t="s">
        <v>384</v>
      </c>
      <c r="G4" s="11" t="str">
        <f t="shared" ref="G4:G67" si="0">CONCATENATE(A4,C4,E4)</f>
        <v>1001011</v>
      </c>
    </row>
    <row r="5" spans="1:76" s="13" customFormat="1" ht="30" customHeight="1" x14ac:dyDescent="0.2">
      <c r="A5" s="11">
        <v>100</v>
      </c>
      <c r="B5" s="11" t="s">
        <v>832</v>
      </c>
      <c r="C5" s="11">
        <v>10</v>
      </c>
      <c r="D5" s="12" t="s">
        <v>122</v>
      </c>
      <c r="E5" s="11">
        <v>12</v>
      </c>
      <c r="F5" s="12" t="s">
        <v>385</v>
      </c>
      <c r="G5" s="11" t="str">
        <f t="shared" si="0"/>
        <v>1001012</v>
      </c>
    </row>
    <row r="6" spans="1:76" s="13" customFormat="1" ht="30" customHeight="1" x14ac:dyDescent="0.2">
      <c r="A6" s="11">
        <v>100</v>
      </c>
      <c r="B6" s="11" t="s">
        <v>832</v>
      </c>
      <c r="C6" s="11">
        <v>10</v>
      </c>
      <c r="D6" s="12" t="s">
        <v>122</v>
      </c>
      <c r="E6" s="11">
        <v>13</v>
      </c>
      <c r="F6" s="12" t="s">
        <v>386</v>
      </c>
      <c r="G6" s="11" t="str">
        <f t="shared" si="0"/>
        <v>1001013</v>
      </c>
    </row>
    <row r="7" spans="1:76" s="13" customFormat="1" ht="30" customHeight="1" x14ac:dyDescent="0.2">
      <c r="A7" s="11">
        <v>100</v>
      </c>
      <c r="B7" s="11" t="s">
        <v>832</v>
      </c>
      <c r="C7" s="11">
        <v>10</v>
      </c>
      <c r="D7" s="12" t="s">
        <v>122</v>
      </c>
      <c r="E7" s="11">
        <v>14</v>
      </c>
      <c r="F7" s="12" t="s">
        <v>387</v>
      </c>
      <c r="G7" s="11" t="str">
        <f t="shared" si="0"/>
        <v>1001014</v>
      </c>
    </row>
    <row r="8" spans="1:76" s="13" customFormat="1" ht="30" customHeight="1" x14ac:dyDescent="0.2">
      <c r="A8" s="11">
        <v>100</v>
      </c>
      <c r="B8" s="11" t="s">
        <v>832</v>
      </c>
      <c r="C8" s="11">
        <v>10</v>
      </c>
      <c r="D8" s="12" t="s">
        <v>122</v>
      </c>
      <c r="E8" s="11">
        <v>15</v>
      </c>
      <c r="F8" s="12" t="s">
        <v>388</v>
      </c>
      <c r="G8" s="11" t="str">
        <f t="shared" si="0"/>
        <v>1001015</v>
      </c>
    </row>
    <row r="9" spans="1:76" s="13" customFormat="1" ht="30" customHeight="1" x14ac:dyDescent="0.2">
      <c r="A9" s="11">
        <v>100</v>
      </c>
      <c r="B9" s="11" t="s">
        <v>832</v>
      </c>
      <c r="C9" s="11">
        <v>10</v>
      </c>
      <c r="D9" s="12" t="s">
        <v>122</v>
      </c>
      <c r="E9" s="11">
        <v>16</v>
      </c>
      <c r="F9" s="12" t="s">
        <v>389</v>
      </c>
      <c r="G9" s="11" t="str">
        <f t="shared" si="0"/>
        <v>1001016</v>
      </c>
    </row>
    <row r="10" spans="1:76" s="13" customFormat="1" ht="30" customHeight="1" x14ac:dyDescent="0.2">
      <c r="A10" s="11">
        <v>100</v>
      </c>
      <c r="B10" s="11" t="s">
        <v>832</v>
      </c>
      <c r="C10" s="11">
        <v>10</v>
      </c>
      <c r="D10" s="12" t="s">
        <v>122</v>
      </c>
      <c r="E10" s="11">
        <v>17</v>
      </c>
      <c r="F10" s="12" t="s">
        <v>390</v>
      </c>
      <c r="G10" s="11" t="str">
        <f t="shared" si="0"/>
        <v>1001017</v>
      </c>
    </row>
    <row r="11" spans="1:76" s="13" customFormat="1" ht="30" customHeight="1" x14ac:dyDescent="0.2">
      <c r="A11" s="11">
        <v>100</v>
      </c>
      <c r="B11" s="11" t="s">
        <v>832</v>
      </c>
      <c r="C11" s="11">
        <v>10</v>
      </c>
      <c r="D11" s="12" t="s">
        <v>122</v>
      </c>
      <c r="E11" s="11">
        <v>18</v>
      </c>
      <c r="F11" s="12" t="s">
        <v>391</v>
      </c>
      <c r="G11" s="11" t="str">
        <f t="shared" si="0"/>
        <v>1001018</v>
      </c>
    </row>
    <row r="12" spans="1:76" s="13" customFormat="1" ht="30" customHeight="1" x14ac:dyDescent="0.2">
      <c r="A12" s="11">
        <v>100</v>
      </c>
      <c r="B12" s="11" t="s">
        <v>832</v>
      </c>
      <c r="C12" s="11">
        <v>10</v>
      </c>
      <c r="D12" s="12" t="s">
        <v>122</v>
      </c>
      <c r="E12" s="11">
        <v>19</v>
      </c>
      <c r="F12" s="12" t="s">
        <v>392</v>
      </c>
      <c r="G12" s="11" t="str">
        <f t="shared" si="0"/>
        <v>1001019</v>
      </c>
    </row>
    <row r="13" spans="1:76" s="13" customFormat="1" ht="30" customHeight="1" x14ac:dyDescent="0.2">
      <c r="A13" s="11">
        <v>100</v>
      </c>
      <c r="B13" s="11" t="s">
        <v>832</v>
      </c>
      <c r="C13" s="11">
        <v>10</v>
      </c>
      <c r="D13" s="12" t="s">
        <v>122</v>
      </c>
      <c r="E13" s="11">
        <v>20</v>
      </c>
      <c r="F13" s="12" t="s">
        <v>834</v>
      </c>
      <c r="G13" s="11" t="str">
        <f t="shared" si="0"/>
        <v>1001020</v>
      </c>
    </row>
    <row r="14" spans="1:76" s="13" customFormat="1" ht="30" customHeight="1" x14ac:dyDescent="0.2">
      <c r="A14" s="11">
        <v>100</v>
      </c>
      <c r="B14" s="11" t="s">
        <v>832</v>
      </c>
      <c r="C14" s="11">
        <v>11</v>
      </c>
      <c r="D14" s="14" t="s">
        <v>379</v>
      </c>
      <c r="E14" s="9">
        <v>10</v>
      </c>
      <c r="F14" s="14" t="s">
        <v>393</v>
      </c>
      <c r="G14" s="9" t="str">
        <f t="shared" si="0"/>
        <v>1001110</v>
      </c>
    </row>
    <row r="15" spans="1:76" s="13" customFormat="1" ht="30" customHeight="1" x14ac:dyDescent="0.2">
      <c r="A15" s="11">
        <v>100</v>
      </c>
      <c r="B15" s="11" t="s">
        <v>832</v>
      </c>
      <c r="C15" s="11">
        <v>11</v>
      </c>
      <c r="D15" s="14" t="s">
        <v>379</v>
      </c>
      <c r="E15" s="9">
        <v>11</v>
      </c>
      <c r="F15" s="14" t="s">
        <v>475</v>
      </c>
      <c r="G15" s="9" t="str">
        <f t="shared" si="0"/>
        <v>1001111</v>
      </c>
    </row>
    <row r="16" spans="1:76" s="13" customFormat="1" ht="30" customHeight="1" x14ac:dyDescent="0.2">
      <c r="A16" s="11">
        <v>100</v>
      </c>
      <c r="B16" s="11" t="s">
        <v>832</v>
      </c>
      <c r="C16" s="11">
        <v>11</v>
      </c>
      <c r="D16" s="14" t="s">
        <v>379</v>
      </c>
      <c r="E16" s="9">
        <v>12</v>
      </c>
      <c r="F16" s="14" t="s">
        <v>476</v>
      </c>
      <c r="G16" s="9" t="str">
        <f t="shared" si="0"/>
        <v>1001112</v>
      </c>
    </row>
    <row r="17" spans="1:7" s="13" customFormat="1" ht="30" customHeight="1" x14ac:dyDescent="0.2">
      <c r="A17" s="11">
        <v>100</v>
      </c>
      <c r="B17" s="11" t="s">
        <v>832</v>
      </c>
      <c r="C17" s="11">
        <v>11</v>
      </c>
      <c r="D17" s="14" t="s">
        <v>379</v>
      </c>
      <c r="E17" s="9">
        <v>13</v>
      </c>
      <c r="F17" s="14" t="s">
        <v>477</v>
      </c>
      <c r="G17" s="9" t="str">
        <f t="shared" si="0"/>
        <v>1001113</v>
      </c>
    </row>
    <row r="18" spans="1:7" s="13" customFormat="1" ht="30" customHeight="1" x14ac:dyDescent="0.2">
      <c r="A18" s="11">
        <v>100</v>
      </c>
      <c r="B18" s="11" t="s">
        <v>832</v>
      </c>
      <c r="C18" s="11">
        <v>11</v>
      </c>
      <c r="D18" s="14" t="s">
        <v>379</v>
      </c>
      <c r="E18" s="9">
        <v>14</v>
      </c>
      <c r="F18" s="14" t="s">
        <v>478</v>
      </c>
      <c r="G18" s="9" t="str">
        <f t="shared" si="0"/>
        <v>1001114</v>
      </c>
    </row>
    <row r="19" spans="1:7" s="13" customFormat="1" ht="30" customHeight="1" x14ac:dyDescent="0.2">
      <c r="A19" s="11">
        <v>100</v>
      </c>
      <c r="B19" s="11" t="s">
        <v>832</v>
      </c>
      <c r="C19" s="11">
        <v>11</v>
      </c>
      <c r="D19" s="14" t="s">
        <v>379</v>
      </c>
      <c r="E19" s="9">
        <v>15</v>
      </c>
      <c r="F19" s="14" t="s">
        <v>479</v>
      </c>
      <c r="G19" s="9" t="str">
        <f t="shared" si="0"/>
        <v>1001115</v>
      </c>
    </row>
    <row r="20" spans="1:7" s="13" customFormat="1" ht="30" customHeight="1" x14ac:dyDescent="0.2">
      <c r="A20" s="11">
        <v>100</v>
      </c>
      <c r="B20" s="11" t="s">
        <v>832</v>
      </c>
      <c r="C20" s="11">
        <v>11</v>
      </c>
      <c r="D20" s="14" t="s">
        <v>379</v>
      </c>
      <c r="E20" s="9">
        <v>16</v>
      </c>
      <c r="F20" s="14" t="s">
        <v>480</v>
      </c>
      <c r="G20" s="9" t="str">
        <f t="shared" si="0"/>
        <v>1001116</v>
      </c>
    </row>
    <row r="21" spans="1:7" s="13" customFormat="1" ht="30" customHeight="1" x14ac:dyDescent="0.2">
      <c r="A21" s="11">
        <v>100</v>
      </c>
      <c r="B21" s="11" t="s">
        <v>832</v>
      </c>
      <c r="C21" s="11">
        <v>11</v>
      </c>
      <c r="D21" s="14" t="s">
        <v>379</v>
      </c>
      <c r="E21" s="9">
        <v>17</v>
      </c>
      <c r="F21" s="14"/>
      <c r="G21" s="9" t="str">
        <f t="shared" si="0"/>
        <v>1001117</v>
      </c>
    </row>
    <row r="22" spans="1:7" s="13" customFormat="1" ht="30" customHeight="1" x14ac:dyDescent="0.2">
      <c r="A22" s="11">
        <v>100</v>
      </c>
      <c r="B22" s="11" t="s">
        <v>832</v>
      </c>
      <c r="C22" s="11">
        <v>11</v>
      </c>
      <c r="D22" s="14" t="s">
        <v>379</v>
      </c>
      <c r="E22" s="9">
        <v>18</v>
      </c>
      <c r="F22" s="14"/>
      <c r="G22" s="9" t="str">
        <f t="shared" si="0"/>
        <v>1001118</v>
      </c>
    </row>
    <row r="23" spans="1:7" s="13" customFormat="1" ht="30" customHeight="1" x14ac:dyDescent="0.2">
      <c r="A23" s="15">
        <v>100</v>
      </c>
      <c r="B23" s="15" t="s">
        <v>832</v>
      </c>
      <c r="C23" s="15">
        <v>12</v>
      </c>
      <c r="D23" s="16" t="s">
        <v>481</v>
      </c>
      <c r="E23" s="15">
        <v>10</v>
      </c>
      <c r="F23" s="16" t="s">
        <v>482</v>
      </c>
      <c r="G23" s="15" t="str">
        <f t="shared" si="0"/>
        <v>1001210</v>
      </c>
    </row>
    <row r="24" spans="1:7" s="13" customFormat="1" ht="30" customHeight="1" x14ac:dyDescent="0.2">
      <c r="A24" s="15">
        <v>100</v>
      </c>
      <c r="B24" s="15" t="s">
        <v>832</v>
      </c>
      <c r="C24" s="15">
        <v>12</v>
      </c>
      <c r="D24" s="16" t="s">
        <v>481</v>
      </c>
      <c r="E24" s="15">
        <v>11</v>
      </c>
      <c r="F24" s="16" t="s">
        <v>394</v>
      </c>
      <c r="G24" s="15" t="str">
        <f t="shared" si="0"/>
        <v>1001211</v>
      </c>
    </row>
    <row r="25" spans="1:7" s="13" customFormat="1" ht="30" customHeight="1" x14ac:dyDescent="0.2">
      <c r="A25" s="15">
        <v>100</v>
      </c>
      <c r="B25" s="15" t="s">
        <v>832</v>
      </c>
      <c r="C25" s="15">
        <v>12</v>
      </c>
      <c r="D25" s="16" t="s">
        <v>481</v>
      </c>
      <c r="E25" s="15">
        <v>12</v>
      </c>
      <c r="F25" s="16" t="s">
        <v>97</v>
      </c>
      <c r="G25" s="15" t="str">
        <f t="shared" si="0"/>
        <v>1001212</v>
      </c>
    </row>
    <row r="26" spans="1:7" s="13" customFormat="1" ht="30" customHeight="1" x14ac:dyDescent="0.2">
      <c r="A26" s="15">
        <v>100</v>
      </c>
      <c r="B26" s="15" t="s">
        <v>832</v>
      </c>
      <c r="C26" s="15">
        <v>12</v>
      </c>
      <c r="D26" s="16" t="s">
        <v>481</v>
      </c>
      <c r="E26" s="15">
        <v>13</v>
      </c>
      <c r="F26" s="16" t="s">
        <v>483</v>
      </c>
      <c r="G26" s="15" t="str">
        <f t="shared" si="0"/>
        <v>1001213</v>
      </c>
    </row>
    <row r="27" spans="1:7" s="13" customFormat="1" ht="30" customHeight="1" x14ac:dyDescent="0.2">
      <c r="A27" s="15">
        <v>100</v>
      </c>
      <c r="B27" s="15" t="s">
        <v>832</v>
      </c>
      <c r="C27" s="15">
        <v>12</v>
      </c>
      <c r="D27" s="16" t="s">
        <v>481</v>
      </c>
      <c r="E27" s="15">
        <v>14</v>
      </c>
      <c r="F27" s="16" t="s">
        <v>395</v>
      </c>
      <c r="G27" s="15" t="str">
        <f t="shared" si="0"/>
        <v>1001214</v>
      </c>
    </row>
    <row r="28" spans="1:7" s="13" customFormat="1" ht="30" customHeight="1" x14ac:dyDescent="0.2">
      <c r="A28" s="15">
        <v>100</v>
      </c>
      <c r="B28" s="15" t="s">
        <v>832</v>
      </c>
      <c r="C28" s="15">
        <v>12</v>
      </c>
      <c r="D28" s="16" t="s">
        <v>481</v>
      </c>
      <c r="E28" s="15">
        <v>15</v>
      </c>
      <c r="F28" s="16" t="s">
        <v>484</v>
      </c>
      <c r="G28" s="15" t="str">
        <f t="shared" si="0"/>
        <v>1001215</v>
      </c>
    </row>
    <row r="29" spans="1:7" s="13" customFormat="1" ht="30" customHeight="1" x14ac:dyDescent="0.2">
      <c r="A29" s="15">
        <v>100</v>
      </c>
      <c r="B29" s="15" t="s">
        <v>832</v>
      </c>
      <c r="C29" s="15">
        <v>12</v>
      </c>
      <c r="D29" s="16" t="s">
        <v>481</v>
      </c>
      <c r="E29" s="15">
        <v>16</v>
      </c>
      <c r="F29" s="16" t="s">
        <v>396</v>
      </c>
      <c r="G29" s="15" t="str">
        <f t="shared" si="0"/>
        <v>1001216</v>
      </c>
    </row>
    <row r="30" spans="1:7" s="13" customFormat="1" ht="30" customHeight="1" x14ac:dyDescent="0.2">
      <c r="A30" s="15">
        <v>100</v>
      </c>
      <c r="B30" s="15" t="s">
        <v>832</v>
      </c>
      <c r="C30" s="15">
        <v>12</v>
      </c>
      <c r="D30" s="16" t="s">
        <v>481</v>
      </c>
      <c r="E30" s="15">
        <v>17</v>
      </c>
      <c r="F30" s="16" t="s">
        <v>485</v>
      </c>
      <c r="G30" s="15" t="str">
        <f t="shared" si="0"/>
        <v>1001217</v>
      </c>
    </row>
    <row r="31" spans="1:7" s="13" customFormat="1" ht="30" customHeight="1" x14ac:dyDescent="0.2">
      <c r="A31" s="15">
        <v>100</v>
      </c>
      <c r="B31" s="15" t="s">
        <v>832</v>
      </c>
      <c r="C31" s="15">
        <v>12</v>
      </c>
      <c r="D31" s="16" t="s">
        <v>481</v>
      </c>
      <c r="E31" s="15">
        <v>18</v>
      </c>
      <c r="F31" s="16" t="s">
        <v>486</v>
      </c>
      <c r="G31" s="15" t="str">
        <f t="shared" si="0"/>
        <v>1001218</v>
      </c>
    </row>
    <row r="32" spans="1:7" s="13" customFormat="1" ht="30" customHeight="1" x14ac:dyDescent="0.2">
      <c r="A32" s="15">
        <v>100</v>
      </c>
      <c r="B32" s="15" t="s">
        <v>832</v>
      </c>
      <c r="C32" s="15">
        <v>12</v>
      </c>
      <c r="D32" s="16" t="s">
        <v>481</v>
      </c>
      <c r="E32" s="15">
        <v>19</v>
      </c>
      <c r="F32" s="16" t="s">
        <v>487</v>
      </c>
      <c r="G32" s="15" t="str">
        <f t="shared" si="0"/>
        <v>1001219</v>
      </c>
    </row>
    <row r="33" spans="1:7" s="13" customFormat="1" ht="30" customHeight="1" x14ac:dyDescent="0.2">
      <c r="A33" s="15">
        <v>100</v>
      </c>
      <c r="B33" s="15" t="s">
        <v>832</v>
      </c>
      <c r="C33" s="15">
        <v>12</v>
      </c>
      <c r="D33" s="16" t="s">
        <v>481</v>
      </c>
      <c r="E33" s="15">
        <v>20</v>
      </c>
      <c r="F33" s="16" t="s">
        <v>488</v>
      </c>
      <c r="G33" s="15" t="str">
        <f t="shared" si="0"/>
        <v>1001220</v>
      </c>
    </row>
    <row r="34" spans="1:7" s="13" customFormat="1" ht="30" customHeight="1" x14ac:dyDescent="0.2">
      <c r="A34" s="15">
        <v>100</v>
      </c>
      <c r="B34" s="15" t="s">
        <v>832</v>
      </c>
      <c r="C34" s="15">
        <v>12</v>
      </c>
      <c r="D34" s="16" t="s">
        <v>481</v>
      </c>
      <c r="E34" s="15">
        <v>21</v>
      </c>
      <c r="F34" s="16" t="s">
        <v>489</v>
      </c>
      <c r="G34" s="15" t="str">
        <f t="shared" si="0"/>
        <v>1001221</v>
      </c>
    </row>
    <row r="35" spans="1:7" s="13" customFormat="1" ht="30" customHeight="1" x14ac:dyDescent="0.2">
      <c r="A35" s="15">
        <v>100</v>
      </c>
      <c r="B35" s="15" t="s">
        <v>832</v>
      </c>
      <c r="C35" s="15">
        <v>12</v>
      </c>
      <c r="D35" s="16" t="s">
        <v>481</v>
      </c>
      <c r="E35" s="15">
        <v>22</v>
      </c>
      <c r="F35" s="16" t="s">
        <v>490</v>
      </c>
      <c r="G35" s="15" t="str">
        <f t="shared" si="0"/>
        <v>1001222</v>
      </c>
    </row>
    <row r="36" spans="1:7" s="13" customFormat="1" ht="30" customHeight="1" x14ac:dyDescent="0.2">
      <c r="A36" s="15">
        <v>100</v>
      </c>
      <c r="B36" s="15" t="s">
        <v>832</v>
      </c>
      <c r="C36" s="15">
        <v>12</v>
      </c>
      <c r="D36" s="16" t="s">
        <v>481</v>
      </c>
      <c r="E36" s="15">
        <v>23</v>
      </c>
      <c r="F36" s="16" t="s">
        <v>491</v>
      </c>
      <c r="G36" s="15" t="str">
        <f t="shared" si="0"/>
        <v>1001223</v>
      </c>
    </row>
    <row r="37" spans="1:7" s="13" customFormat="1" ht="30" customHeight="1" x14ac:dyDescent="0.2">
      <c r="A37" s="15">
        <v>100</v>
      </c>
      <c r="B37" s="15" t="s">
        <v>832</v>
      </c>
      <c r="C37" s="15">
        <v>12</v>
      </c>
      <c r="D37" s="16" t="s">
        <v>481</v>
      </c>
      <c r="E37" s="15">
        <v>24</v>
      </c>
      <c r="F37" s="16" t="s">
        <v>95</v>
      </c>
      <c r="G37" s="15" t="str">
        <f t="shared" si="0"/>
        <v>1001224</v>
      </c>
    </row>
    <row r="38" spans="1:7" s="13" customFormat="1" ht="30" customHeight="1" x14ac:dyDescent="0.2">
      <c r="A38" s="15">
        <v>100</v>
      </c>
      <c r="B38" s="15" t="s">
        <v>832</v>
      </c>
      <c r="C38" s="15">
        <v>12</v>
      </c>
      <c r="D38" s="16" t="s">
        <v>481</v>
      </c>
      <c r="E38" s="15">
        <v>25</v>
      </c>
      <c r="F38" s="16" t="s">
        <v>492</v>
      </c>
      <c r="G38" s="15" t="str">
        <f t="shared" si="0"/>
        <v>1001225</v>
      </c>
    </row>
    <row r="39" spans="1:7" s="13" customFormat="1" ht="30" customHeight="1" x14ac:dyDescent="0.2">
      <c r="A39" s="15">
        <v>100</v>
      </c>
      <c r="B39" s="15" t="s">
        <v>832</v>
      </c>
      <c r="C39" s="15">
        <v>12</v>
      </c>
      <c r="D39" s="16" t="s">
        <v>481</v>
      </c>
      <c r="E39" s="15">
        <v>26</v>
      </c>
      <c r="F39" s="16" t="s">
        <v>141</v>
      </c>
      <c r="G39" s="15" t="str">
        <f t="shared" si="0"/>
        <v>1001226</v>
      </c>
    </row>
    <row r="40" spans="1:7" s="13" customFormat="1" ht="30" customHeight="1" x14ac:dyDescent="0.2">
      <c r="A40" s="15">
        <v>100</v>
      </c>
      <c r="B40" s="15" t="s">
        <v>832</v>
      </c>
      <c r="C40" s="15">
        <v>12</v>
      </c>
      <c r="D40" s="16" t="s">
        <v>481</v>
      </c>
      <c r="E40" s="15">
        <v>27</v>
      </c>
      <c r="F40" s="16" t="s">
        <v>143</v>
      </c>
      <c r="G40" s="15" t="str">
        <f t="shared" si="0"/>
        <v>1001227</v>
      </c>
    </row>
    <row r="41" spans="1:7" s="13" customFormat="1" ht="30" customHeight="1" x14ac:dyDescent="0.2">
      <c r="A41" s="15">
        <v>100</v>
      </c>
      <c r="B41" s="15" t="s">
        <v>832</v>
      </c>
      <c r="C41" s="15">
        <v>12</v>
      </c>
      <c r="D41" s="16" t="s">
        <v>481</v>
      </c>
      <c r="E41" s="15">
        <v>28</v>
      </c>
      <c r="F41" s="16" t="s">
        <v>144</v>
      </c>
      <c r="G41" s="15" t="str">
        <f t="shared" si="0"/>
        <v>1001228</v>
      </c>
    </row>
    <row r="42" spans="1:7" s="13" customFormat="1" ht="30" customHeight="1" x14ac:dyDescent="0.2">
      <c r="A42" s="15">
        <v>100</v>
      </c>
      <c r="B42" s="15" t="s">
        <v>832</v>
      </c>
      <c r="C42" s="15">
        <v>12</v>
      </c>
      <c r="D42" s="16" t="s">
        <v>481</v>
      </c>
      <c r="E42" s="15">
        <v>29</v>
      </c>
      <c r="F42" s="16" t="s">
        <v>155</v>
      </c>
      <c r="G42" s="15" t="str">
        <f t="shared" si="0"/>
        <v>1001229</v>
      </c>
    </row>
    <row r="43" spans="1:7" s="13" customFormat="1" ht="30" customHeight="1" x14ac:dyDescent="0.2">
      <c r="A43" s="15">
        <v>100</v>
      </c>
      <c r="B43" s="15" t="s">
        <v>832</v>
      </c>
      <c r="C43" s="15">
        <v>12</v>
      </c>
      <c r="D43" s="16" t="s">
        <v>481</v>
      </c>
      <c r="E43" s="15">
        <v>30</v>
      </c>
      <c r="F43" s="16" t="s">
        <v>493</v>
      </c>
      <c r="G43" s="15" t="str">
        <f t="shared" si="0"/>
        <v>1001230</v>
      </c>
    </row>
    <row r="44" spans="1:7" s="13" customFormat="1" ht="30" customHeight="1" x14ac:dyDescent="0.2">
      <c r="A44" s="15">
        <v>100</v>
      </c>
      <c r="B44" s="15" t="s">
        <v>832</v>
      </c>
      <c r="C44" s="15">
        <v>12</v>
      </c>
      <c r="D44" s="16" t="s">
        <v>481</v>
      </c>
      <c r="E44" s="15">
        <v>31</v>
      </c>
      <c r="F44" s="16" t="s">
        <v>152</v>
      </c>
      <c r="G44" s="15" t="str">
        <f t="shared" si="0"/>
        <v>1001231</v>
      </c>
    </row>
    <row r="45" spans="1:7" s="13" customFormat="1" ht="30" customHeight="1" x14ac:dyDescent="0.2">
      <c r="A45" s="15">
        <v>100</v>
      </c>
      <c r="B45" s="15" t="s">
        <v>832</v>
      </c>
      <c r="C45" s="15">
        <v>12</v>
      </c>
      <c r="D45" s="16" t="s">
        <v>481</v>
      </c>
      <c r="E45" s="15">
        <v>32</v>
      </c>
      <c r="F45" s="16" t="s">
        <v>153</v>
      </c>
      <c r="G45" s="15" t="str">
        <f t="shared" si="0"/>
        <v>1001232</v>
      </c>
    </row>
    <row r="46" spans="1:7" s="13" customFormat="1" ht="30" customHeight="1" x14ac:dyDescent="0.2">
      <c r="A46" s="15">
        <v>100</v>
      </c>
      <c r="B46" s="15" t="s">
        <v>832</v>
      </c>
      <c r="C46" s="15">
        <v>12</v>
      </c>
      <c r="D46" s="16" t="s">
        <v>481</v>
      </c>
      <c r="E46" s="15">
        <v>33</v>
      </c>
      <c r="F46" s="16" t="s">
        <v>154</v>
      </c>
      <c r="G46" s="15" t="str">
        <f t="shared" si="0"/>
        <v>1001233</v>
      </c>
    </row>
    <row r="47" spans="1:7" s="13" customFormat="1" ht="30" customHeight="1" x14ac:dyDescent="0.2">
      <c r="A47" s="15">
        <v>100</v>
      </c>
      <c r="B47" s="15" t="s">
        <v>832</v>
      </c>
      <c r="C47" s="15">
        <v>12</v>
      </c>
      <c r="D47" s="16" t="s">
        <v>481</v>
      </c>
      <c r="E47" s="15">
        <v>34</v>
      </c>
      <c r="F47" s="16" t="s">
        <v>149</v>
      </c>
      <c r="G47" s="15" t="str">
        <f t="shared" si="0"/>
        <v>1001234</v>
      </c>
    </row>
    <row r="48" spans="1:7" s="13" customFormat="1" ht="30" customHeight="1" x14ac:dyDescent="0.2">
      <c r="A48" s="15">
        <v>100</v>
      </c>
      <c r="B48" s="15" t="s">
        <v>832</v>
      </c>
      <c r="C48" s="15">
        <v>12</v>
      </c>
      <c r="D48" s="16" t="s">
        <v>481</v>
      </c>
      <c r="E48" s="15">
        <v>35</v>
      </c>
      <c r="F48" s="16" t="s">
        <v>150</v>
      </c>
      <c r="G48" s="15" t="str">
        <f t="shared" si="0"/>
        <v>1001235</v>
      </c>
    </row>
    <row r="49" spans="1:7" s="13" customFormat="1" ht="30" customHeight="1" x14ac:dyDescent="0.2">
      <c r="A49" s="15">
        <v>100</v>
      </c>
      <c r="B49" s="15" t="s">
        <v>832</v>
      </c>
      <c r="C49" s="15">
        <v>12</v>
      </c>
      <c r="D49" s="16" t="s">
        <v>481</v>
      </c>
      <c r="E49" s="15">
        <v>36</v>
      </c>
      <c r="F49" s="16" t="s">
        <v>156</v>
      </c>
      <c r="G49" s="15" t="str">
        <f t="shared" si="0"/>
        <v>1001236</v>
      </c>
    </row>
    <row r="50" spans="1:7" s="13" customFormat="1" ht="30" customHeight="1" x14ac:dyDescent="0.2">
      <c r="A50" s="15">
        <v>100</v>
      </c>
      <c r="B50" s="15" t="s">
        <v>832</v>
      </c>
      <c r="C50" s="15">
        <v>12</v>
      </c>
      <c r="D50" s="16" t="s">
        <v>481</v>
      </c>
      <c r="E50" s="15">
        <v>37</v>
      </c>
      <c r="F50" s="16"/>
      <c r="G50" s="15" t="str">
        <f t="shared" si="0"/>
        <v>1001237</v>
      </c>
    </row>
    <row r="51" spans="1:7" s="13" customFormat="1" ht="30" customHeight="1" x14ac:dyDescent="0.2">
      <c r="A51" s="15">
        <v>100</v>
      </c>
      <c r="B51" s="15" t="s">
        <v>832</v>
      </c>
      <c r="C51" s="15">
        <v>12</v>
      </c>
      <c r="D51" s="16" t="s">
        <v>481</v>
      </c>
      <c r="E51" s="15">
        <v>38</v>
      </c>
      <c r="F51" s="16"/>
      <c r="G51" s="15" t="str">
        <f t="shared" si="0"/>
        <v>1001238</v>
      </c>
    </row>
    <row r="52" spans="1:7" s="13" customFormat="1" ht="30" customHeight="1" x14ac:dyDescent="0.2">
      <c r="A52" s="17">
        <v>100</v>
      </c>
      <c r="B52" s="17" t="s">
        <v>832</v>
      </c>
      <c r="C52" s="17">
        <v>13</v>
      </c>
      <c r="D52" s="18" t="s">
        <v>494</v>
      </c>
      <c r="E52" s="17">
        <v>10</v>
      </c>
      <c r="F52" s="18" t="s">
        <v>495</v>
      </c>
      <c r="G52" s="17" t="str">
        <f t="shared" si="0"/>
        <v>1001310</v>
      </c>
    </row>
    <row r="53" spans="1:7" s="13" customFormat="1" ht="30" customHeight="1" x14ac:dyDescent="0.2">
      <c r="A53" s="17">
        <v>100</v>
      </c>
      <c r="B53" s="17" t="s">
        <v>832</v>
      </c>
      <c r="C53" s="17">
        <v>13</v>
      </c>
      <c r="D53" s="18" t="s">
        <v>494</v>
      </c>
      <c r="E53" s="17">
        <v>11</v>
      </c>
      <c r="F53" s="18" t="s">
        <v>496</v>
      </c>
      <c r="G53" s="17" t="str">
        <f t="shared" si="0"/>
        <v>1001311</v>
      </c>
    </row>
    <row r="54" spans="1:7" s="13" customFormat="1" ht="30" customHeight="1" x14ac:dyDescent="0.2">
      <c r="A54" s="17">
        <v>100</v>
      </c>
      <c r="B54" s="17" t="s">
        <v>832</v>
      </c>
      <c r="C54" s="17">
        <v>13</v>
      </c>
      <c r="D54" s="18" t="s">
        <v>494</v>
      </c>
      <c r="E54" s="17">
        <v>12</v>
      </c>
      <c r="F54" s="18" t="s">
        <v>497</v>
      </c>
      <c r="G54" s="17" t="str">
        <f t="shared" si="0"/>
        <v>1001312</v>
      </c>
    </row>
    <row r="55" spans="1:7" s="13" customFormat="1" ht="30" customHeight="1" x14ac:dyDescent="0.2">
      <c r="A55" s="17">
        <v>100</v>
      </c>
      <c r="B55" s="17" t="s">
        <v>832</v>
      </c>
      <c r="C55" s="17">
        <v>13</v>
      </c>
      <c r="D55" s="18" t="s">
        <v>494</v>
      </c>
      <c r="E55" s="17">
        <v>13</v>
      </c>
      <c r="F55" s="18" t="s">
        <v>498</v>
      </c>
      <c r="G55" s="17" t="str">
        <f t="shared" si="0"/>
        <v>1001313</v>
      </c>
    </row>
    <row r="56" spans="1:7" s="13" customFormat="1" ht="30" customHeight="1" x14ac:dyDescent="0.2">
      <c r="A56" s="17">
        <v>100</v>
      </c>
      <c r="B56" s="17" t="s">
        <v>832</v>
      </c>
      <c r="C56" s="17">
        <v>13</v>
      </c>
      <c r="D56" s="18" t="s">
        <v>494</v>
      </c>
      <c r="E56" s="17">
        <v>14</v>
      </c>
      <c r="F56" s="18" t="s">
        <v>499</v>
      </c>
      <c r="G56" s="17" t="str">
        <f t="shared" si="0"/>
        <v>1001314</v>
      </c>
    </row>
    <row r="57" spans="1:7" s="13" customFormat="1" ht="30" customHeight="1" x14ac:dyDescent="0.2">
      <c r="A57" s="17">
        <v>100</v>
      </c>
      <c r="B57" s="17" t="s">
        <v>832</v>
      </c>
      <c r="C57" s="17">
        <v>13</v>
      </c>
      <c r="D57" s="18" t="s">
        <v>494</v>
      </c>
      <c r="E57" s="17">
        <v>15</v>
      </c>
      <c r="F57" s="18" t="s">
        <v>500</v>
      </c>
      <c r="G57" s="17" t="str">
        <f t="shared" si="0"/>
        <v>1001315</v>
      </c>
    </row>
    <row r="58" spans="1:7" s="13" customFormat="1" ht="30" customHeight="1" x14ac:dyDescent="0.2">
      <c r="A58" s="17">
        <v>100</v>
      </c>
      <c r="B58" s="17" t="s">
        <v>832</v>
      </c>
      <c r="C58" s="17">
        <v>13</v>
      </c>
      <c r="D58" s="18" t="s">
        <v>494</v>
      </c>
      <c r="E58" s="17">
        <v>16</v>
      </c>
      <c r="F58" s="18" t="s">
        <v>501</v>
      </c>
      <c r="G58" s="17" t="str">
        <f t="shared" si="0"/>
        <v>1001316</v>
      </c>
    </row>
    <row r="59" spans="1:7" s="13" customFormat="1" ht="30" customHeight="1" x14ac:dyDescent="0.2">
      <c r="A59" s="17">
        <v>100</v>
      </c>
      <c r="B59" s="17" t="s">
        <v>832</v>
      </c>
      <c r="C59" s="17">
        <v>13</v>
      </c>
      <c r="D59" s="18" t="s">
        <v>494</v>
      </c>
      <c r="E59" s="17">
        <v>17</v>
      </c>
      <c r="F59" s="18"/>
      <c r="G59" s="17" t="str">
        <f t="shared" si="0"/>
        <v>1001317</v>
      </c>
    </row>
    <row r="60" spans="1:7" s="13" customFormat="1" ht="30" customHeight="1" x14ac:dyDescent="0.2">
      <c r="A60" s="11">
        <v>100</v>
      </c>
      <c r="B60" s="11" t="s">
        <v>832</v>
      </c>
      <c r="C60" s="11">
        <v>14</v>
      </c>
      <c r="D60" s="12" t="s">
        <v>127</v>
      </c>
      <c r="E60" s="11">
        <v>10</v>
      </c>
      <c r="F60" s="12" t="s">
        <v>464</v>
      </c>
      <c r="G60" s="11" t="str">
        <f t="shared" si="0"/>
        <v>1001410</v>
      </c>
    </row>
    <row r="61" spans="1:7" s="13" customFormat="1" ht="30" customHeight="1" x14ac:dyDescent="0.2">
      <c r="A61" s="11">
        <v>100</v>
      </c>
      <c r="B61" s="11" t="s">
        <v>832</v>
      </c>
      <c r="C61" s="11">
        <v>14</v>
      </c>
      <c r="D61" s="12" t="s">
        <v>127</v>
      </c>
      <c r="E61" s="11">
        <v>11</v>
      </c>
      <c r="F61" s="12" t="s">
        <v>456</v>
      </c>
      <c r="G61" s="11" t="str">
        <f t="shared" si="0"/>
        <v>1001411</v>
      </c>
    </row>
    <row r="62" spans="1:7" s="13" customFormat="1" ht="30" customHeight="1" x14ac:dyDescent="0.2">
      <c r="A62" s="11">
        <v>100</v>
      </c>
      <c r="B62" s="11" t="s">
        <v>832</v>
      </c>
      <c r="C62" s="11">
        <v>14</v>
      </c>
      <c r="D62" s="12" t="s">
        <v>127</v>
      </c>
      <c r="E62" s="11">
        <v>12</v>
      </c>
      <c r="F62" s="12" t="s">
        <v>457</v>
      </c>
      <c r="G62" s="11" t="str">
        <f t="shared" si="0"/>
        <v>1001412</v>
      </c>
    </row>
    <row r="63" spans="1:7" s="13" customFormat="1" ht="30" customHeight="1" x14ac:dyDescent="0.2">
      <c r="A63" s="11">
        <v>100</v>
      </c>
      <c r="B63" s="11" t="s">
        <v>832</v>
      </c>
      <c r="C63" s="11">
        <v>14</v>
      </c>
      <c r="D63" s="12" t="s">
        <v>127</v>
      </c>
      <c r="E63" s="11">
        <v>13</v>
      </c>
      <c r="F63" s="12" t="s">
        <v>458</v>
      </c>
      <c r="G63" s="11" t="str">
        <f t="shared" si="0"/>
        <v>1001413</v>
      </c>
    </row>
    <row r="64" spans="1:7" s="13" customFormat="1" ht="30" customHeight="1" x14ac:dyDescent="0.2">
      <c r="A64" s="11">
        <v>100</v>
      </c>
      <c r="B64" s="11" t="s">
        <v>832</v>
      </c>
      <c r="C64" s="11">
        <v>14</v>
      </c>
      <c r="D64" s="12" t="s">
        <v>127</v>
      </c>
      <c r="E64" s="11">
        <v>14</v>
      </c>
      <c r="F64" s="12" t="s">
        <v>502</v>
      </c>
      <c r="G64" s="11" t="str">
        <f t="shared" si="0"/>
        <v>1001414</v>
      </c>
    </row>
    <row r="65" spans="1:7" s="13" customFormat="1" ht="30" customHeight="1" x14ac:dyDescent="0.2">
      <c r="A65" s="11">
        <v>100</v>
      </c>
      <c r="B65" s="11" t="s">
        <v>832</v>
      </c>
      <c r="C65" s="11">
        <v>14</v>
      </c>
      <c r="D65" s="12" t="s">
        <v>127</v>
      </c>
      <c r="E65" s="11">
        <v>15</v>
      </c>
      <c r="F65" s="12" t="s">
        <v>503</v>
      </c>
      <c r="G65" s="11" t="str">
        <f t="shared" si="0"/>
        <v>1001415</v>
      </c>
    </row>
    <row r="66" spans="1:7" s="13" customFormat="1" ht="30" customHeight="1" x14ac:dyDescent="0.2">
      <c r="A66" s="11">
        <v>100</v>
      </c>
      <c r="B66" s="11" t="s">
        <v>832</v>
      </c>
      <c r="C66" s="11">
        <v>14</v>
      </c>
      <c r="D66" s="12" t="s">
        <v>127</v>
      </c>
      <c r="E66" s="11">
        <v>16</v>
      </c>
      <c r="F66" s="12" t="s">
        <v>382</v>
      </c>
      <c r="G66" s="11" t="str">
        <f t="shared" si="0"/>
        <v>1001416</v>
      </c>
    </row>
    <row r="67" spans="1:7" s="13" customFormat="1" ht="30" customHeight="1" x14ac:dyDescent="0.2">
      <c r="A67" s="11">
        <v>100</v>
      </c>
      <c r="B67" s="11" t="s">
        <v>832</v>
      </c>
      <c r="C67" s="11">
        <v>14</v>
      </c>
      <c r="D67" s="12" t="s">
        <v>127</v>
      </c>
      <c r="E67" s="11">
        <v>17</v>
      </c>
      <c r="F67" s="12" t="s">
        <v>415</v>
      </c>
      <c r="G67" s="11" t="str">
        <f t="shared" si="0"/>
        <v>1001417</v>
      </c>
    </row>
    <row r="68" spans="1:7" s="13" customFormat="1" ht="30" customHeight="1" x14ac:dyDescent="0.2">
      <c r="A68" s="11">
        <v>100</v>
      </c>
      <c r="B68" s="11" t="s">
        <v>832</v>
      </c>
      <c r="C68" s="11">
        <v>14</v>
      </c>
      <c r="D68" s="12" t="s">
        <v>127</v>
      </c>
      <c r="E68" s="11">
        <v>18</v>
      </c>
      <c r="F68" s="12" t="s">
        <v>416</v>
      </c>
      <c r="G68" s="11" t="str">
        <f t="shared" ref="G68:G131" si="1">CONCATENATE(A68,C68,E68)</f>
        <v>1001418</v>
      </c>
    </row>
    <row r="69" spans="1:7" s="13" customFormat="1" ht="30" customHeight="1" x14ac:dyDescent="0.2">
      <c r="A69" s="11">
        <v>100</v>
      </c>
      <c r="B69" s="11" t="s">
        <v>832</v>
      </c>
      <c r="C69" s="11">
        <v>14</v>
      </c>
      <c r="D69" s="12" t="s">
        <v>127</v>
      </c>
      <c r="E69" s="11">
        <v>19</v>
      </c>
      <c r="F69" s="12" t="s">
        <v>412</v>
      </c>
      <c r="G69" s="11" t="str">
        <f t="shared" si="1"/>
        <v>1001419</v>
      </c>
    </row>
    <row r="70" spans="1:7" s="13" customFormat="1" ht="30" customHeight="1" x14ac:dyDescent="0.2">
      <c r="A70" s="11">
        <v>100</v>
      </c>
      <c r="B70" s="11" t="s">
        <v>832</v>
      </c>
      <c r="C70" s="11">
        <v>14</v>
      </c>
      <c r="D70" s="12" t="s">
        <v>127</v>
      </c>
      <c r="E70" s="11">
        <v>20</v>
      </c>
      <c r="F70" s="12" t="s">
        <v>453</v>
      </c>
      <c r="G70" s="11" t="str">
        <f t="shared" si="1"/>
        <v>1001420</v>
      </c>
    </row>
    <row r="71" spans="1:7" s="13" customFormat="1" ht="30" customHeight="1" x14ac:dyDescent="0.2">
      <c r="A71" s="11">
        <v>100</v>
      </c>
      <c r="B71" s="11" t="s">
        <v>832</v>
      </c>
      <c r="C71" s="11">
        <v>14</v>
      </c>
      <c r="D71" s="12" t="s">
        <v>127</v>
      </c>
      <c r="E71" s="11">
        <v>21</v>
      </c>
      <c r="F71" s="12" t="s">
        <v>454</v>
      </c>
      <c r="G71" s="11" t="str">
        <f t="shared" si="1"/>
        <v>1001421</v>
      </c>
    </row>
    <row r="72" spans="1:7" s="13" customFormat="1" ht="30" customHeight="1" x14ac:dyDescent="0.2">
      <c r="A72" s="11">
        <v>100</v>
      </c>
      <c r="B72" s="11" t="s">
        <v>832</v>
      </c>
      <c r="C72" s="11">
        <v>14</v>
      </c>
      <c r="D72" s="12" t="s">
        <v>127</v>
      </c>
      <c r="E72" s="11">
        <v>22</v>
      </c>
      <c r="F72" s="12" t="s">
        <v>455</v>
      </c>
      <c r="G72" s="11" t="str">
        <f t="shared" si="1"/>
        <v>1001422</v>
      </c>
    </row>
    <row r="73" spans="1:7" s="13" customFormat="1" ht="30" customHeight="1" x14ac:dyDescent="0.2">
      <c r="A73" s="11">
        <v>100</v>
      </c>
      <c r="B73" s="11" t="s">
        <v>832</v>
      </c>
      <c r="C73" s="11">
        <v>14</v>
      </c>
      <c r="D73" s="12" t="s">
        <v>127</v>
      </c>
      <c r="E73" s="11">
        <v>23</v>
      </c>
      <c r="F73" s="12" t="s">
        <v>459</v>
      </c>
      <c r="G73" s="11" t="str">
        <f t="shared" si="1"/>
        <v>1001423</v>
      </c>
    </row>
    <row r="74" spans="1:7" s="13" customFormat="1" ht="30" customHeight="1" x14ac:dyDescent="0.2">
      <c r="A74" s="11">
        <v>100</v>
      </c>
      <c r="B74" s="11" t="s">
        <v>832</v>
      </c>
      <c r="C74" s="11">
        <v>14</v>
      </c>
      <c r="D74" s="12" t="s">
        <v>127</v>
      </c>
      <c r="E74" s="11">
        <v>24</v>
      </c>
      <c r="F74" s="12" t="s">
        <v>460</v>
      </c>
      <c r="G74" s="11" t="str">
        <f t="shared" si="1"/>
        <v>1001424</v>
      </c>
    </row>
    <row r="75" spans="1:7" s="13" customFormat="1" ht="30" customHeight="1" x14ac:dyDescent="0.2">
      <c r="A75" s="11">
        <v>100</v>
      </c>
      <c r="B75" s="11" t="s">
        <v>832</v>
      </c>
      <c r="C75" s="11">
        <v>14</v>
      </c>
      <c r="D75" s="12" t="s">
        <v>127</v>
      </c>
      <c r="E75" s="11">
        <v>25</v>
      </c>
      <c r="F75" s="12" t="s">
        <v>461</v>
      </c>
      <c r="G75" s="11" t="str">
        <f t="shared" si="1"/>
        <v>1001425</v>
      </c>
    </row>
    <row r="76" spans="1:7" s="13" customFormat="1" ht="30" customHeight="1" x14ac:dyDescent="0.2">
      <c r="A76" s="11">
        <v>100</v>
      </c>
      <c r="B76" s="11" t="s">
        <v>832</v>
      </c>
      <c r="C76" s="11">
        <v>14</v>
      </c>
      <c r="D76" s="12" t="s">
        <v>127</v>
      </c>
      <c r="E76" s="11">
        <v>26</v>
      </c>
      <c r="F76" s="12" t="s">
        <v>462</v>
      </c>
      <c r="G76" s="11" t="str">
        <f t="shared" si="1"/>
        <v>1001426</v>
      </c>
    </row>
    <row r="77" spans="1:7" s="13" customFormat="1" ht="30" customHeight="1" x14ac:dyDescent="0.2">
      <c r="A77" s="11">
        <v>100</v>
      </c>
      <c r="B77" s="11" t="s">
        <v>832</v>
      </c>
      <c r="C77" s="11">
        <v>14</v>
      </c>
      <c r="D77" s="12" t="s">
        <v>127</v>
      </c>
      <c r="E77" s="11">
        <v>27</v>
      </c>
      <c r="F77" s="12" t="s">
        <v>463</v>
      </c>
      <c r="G77" s="11" t="str">
        <f t="shared" si="1"/>
        <v>1001427</v>
      </c>
    </row>
    <row r="78" spans="1:7" s="13" customFormat="1" ht="30" customHeight="1" x14ac:dyDescent="0.2">
      <c r="A78" s="11">
        <v>100</v>
      </c>
      <c r="B78" s="11" t="s">
        <v>832</v>
      </c>
      <c r="C78" s="11">
        <v>14</v>
      </c>
      <c r="D78" s="12" t="s">
        <v>127</v>
      </c>
      <c r="E78" s="11">
        <v>28</v>
      </c>
      <c r="F78" s="12" t="s">
        <v>504</v>
      </c>
      <c r="G78" s="11" t="str">
        <f t="shared" si="1"/>
        <v>1001428</v>
      </c>
    </row>
    <row r="79" spans="1:7" s="13" customFormat="1" ht="30" customHeight="1" x14ac:dyDescent="0.2">
      <c r="A79" s="11">
        <v>100</v>
      </c>
      <c r="B79" s="11" t="s">
        <v>832</v>
      </c>
      <c r="C79" s="11">
        <v>14</v>
      </c>
      <c r="D79" s="12" t="s">
        <v>127</v>
      </c>
      <c r="E79" s="11">
        <v>29</v>
      </c>
      <c r="F79" s="12" t="s">
        <v>505</v>
      </c>
      <c r="G79" s="11" t="str">
        <f t="shared" si="1"/>
        <v>1001429</v>
      </c>
    </row>
    <row r="80" spans="1:7" s="13" customFormat="1" ht="30" customHeight="1" x14ac:dyDescent="0.2">
      <c r="A80" s="11">
        <v>100</v>
      </c>
      <c r="B80" s="11" t="s">
        <v>832</v>
      </c>
      <c r="C80" s="11">
        <v>14</v>
      </c>
      <c r="D80" s="12" t="s">
        <v>127</v>
      </c>
      <c r="E80" s="11">
        <v>30</v>
      </c>
      <c r="F80" s="12"/>
      <c r="G80" s="11" t="str">
        <f t="shared" si="1"/>
        <v>1001430</v>
      </c>
    </row>
    <row r="81" spans="1:7" s="13" customFormat="1" ht="30" customHeight="1" x14ac:dyDescent="0.2">
      <c r="A81" s="11">
        <v>100</v>
      </c>
      <c r="B81" s="11" t="s">
        <v>832</v>
      </c>
      <c r="C81" s="11">
        <v>14</v>
      </c>
      <c r="D81" s="12" t="s">
        <v>127</v>
      </c>
      <c r="E81" s="11">
        <v>31</v>
      </c>
      <c r="F81" s="12"/>
      <c r="G81" s="11" t="str">
        <f t="shared" si="1"/>
        <v>1001431</v>
      </c>
    </row>
    <row r="82" spans="1:7" s="13" customFormat="1" ht="30" customHeight="1" x14ac:dyDescent="0.2">
      <c r="A82" s="19">
        <v>100</v>
      </c>
      <c r="B82" s="19" t="s">
        <v>832</v>
      </c>
      <c r="C82" s="19">
        <v>15</v>
      </c>
      <c r="D82" s="20" t="s">
        <v>128</v>
      </c>
      <c r="E82" s="19">
        <v>10</v>
      </c>
      <c r="F82" s="20" t="s">
        <v>506</v>
      </c>
      <c r="G82" s="19" t="str">
        <f t="shared" si="1"/>
        <v>1001510</v>
      </c>
    </row>
    <row r="83" spans="1:7" s="13" customFormat="1" ht="30" customHeight="1" x14ac:dyDescent="0.2">
      <c r="A83" s="19">
        <v>100</v>
      </c>
      <c r="B83" s="19" t="s">
        <v>832</v>
      </c>
      <c r="C83" s="19">
        <v>15</v>
      </c>
      <c r="D83" s="20" t="s">
        <v>128</v>
      </c>
      <c r="E83" s="19">
        <v>11</v>
      </c>
      <c r="F83" s="20" t="s">
        <v>507</v>
      </c>
      <c r="G83" s="19" t="str">
        <f t="shared" si="1"/>
        <v>1001511</v>
      </c>
    </row>
    <row r="84" spans="1:7" s="13" customFormat="1" ht="30" customHeight="1" x14ac:dyDescent="0.2">
      <c r="A84" s="19">
        <v>100</v>
      </c>
      <c r="B84" s="19" t="s">
        <v>832</v>
      </c>
      <c r="C84" s="19">
        <v>15</v>
      </c>
      <c r="D84" s="20" t="s">
        <v>128</v>
      </c>
      <c r="E84" s="19">
        <v>12</v>
      </c>
      <c r="F84" s="20" t="s">
        <v>508</v>
      </c>
      <c r="G84" s="19" t="str">
        <f t="shared" si="1"/>
        <v>1001512</v>
      </c>
    </row>
    <row r="85" spans="1:7" s="13" customFormat="1" ht="30" customHeight="1" x14ac:dyDescent="0.2">
      <c r="A85" s="19">
        <v>100</v>
      </c>
      <c r="B85" s="19" t="s">
        <v>832</v>
      </c>
      <c r="C85" s="19">
        <v>15</v>
      </c>
      <c r="D85" s="20" t="s">
        <v>128</v>
      </c>
      <c r="E85" s="19">
        <v>13</v>
      </c>
      <c r="F85" s="20" t="s">
        <v>446</v>
      </c>
      <c r="G85" s="19" t="str">
        <f t="shared" si="1"/>
        <v>1001513</v>
      </c>
    </row>
    <row r="86" spans="1:7" s="13" customFormat="1" ht="30" customHeight="1" x14ac:dyDescent="0.2">
      <c r="A86" s="19">
        <v>100</v>
      </c>
      <c r="B86" s="19" t="s">
        <v>832</v>
      </c>
      <c r="C86" s="19">
        <v>15</v>
      </c>
      <c r="D86" s="20" t="s">
        <v>128</v>
      </c>
      <c r="E86" s="19">
        <v>14</v>
      </c>
      <c r="F86" s="20" t="s">
        <v>509</v>
      </c>
      <c r="G86" s="19" t="str">
        <f t="shared" si="1"/>
        <v>1001514</v>
      </c>
    </row>
    <row r="87" spans="1:7" s="13" customFormat="1" ht="30" customHeight="1" x14ac:dyDescent="0.2">
      <c r="A87" s="19">
        <v>100</v>
      </c>
      <c r="B87" s="19" t="s">
        <v>832</v>
      </c>
      <c r="C87" s="19">
        <v>15</v>
      </c>
      <c r="D87" s="20" t="s">
        <v>465</v>
      </c>
      <c r="E87" s="19">
        <v>15</v>
      </c>
      <c r="F87" s="20" t="s">
        <v>466</v>
      </c>
      <c r="G87" s="19" t="str">
        <f t="shared" si="1"/>
        <v>1001515</v>
      </c>
    </row>
    <row r="88" spans="1:7" s="13" customFormat="1" ht="30" customHeight="1" x14ac:dyDescent="0.2">
      <c r="A88" s="19">
        <v>100</v>
      </c>
      <c r="B88" s="19" t="s">
        <v>832</v>
      </c>
      <c r="C88" s="19">
        <v>15</v>
      </c>
      <c r="D88" s="20" t="s">
        <v>465</v>
      </c>
      <c r="E88" s="19">
        <v>16</v>
      </c>
      <c r="F88" s="20" t="s">
        <v>467</v>
      </c>
      <c r="G88" s="19" t="str">
        <f t="shared" si="1"/>
        <v>1001516</v>
      </c>
    </row>
    <row r="89" spans="1:7" s="13" customFormat="1" ht="30" customHeight="1" x14ac:dyDescent="0.2">
      <c r="A89" s="19">
        <v>100</v>
      </c>
      <c r="B89" s="19" t="s">
        <v>832</v>
      </c>
      <c r="C89" s="19">
        <v>15</v>
      </c>
      <c r="D89" s="20" t="s">
        <v>465</v>
      </c>
      <c r="E89" s="19">
        <v>17</v>
      </c>
      <c r="F89" s="20" t="s">
        <v>468</v>
      </c>
      <c r="G89" s="19" t="str">
        <f t="shared" si="1"/>
        <v>1001517</v>
      </c>
    </row>
    <row r="90" spans="1:7" s="13" customFormat="1" ht="30" customHeight="1" x14ac:dyDescent="0.2">
      <c r="A90" s="19">
        <v>100</v>
      </c>
      <c r="B90" s="19" t="s">
        <v>832</v>
      </c>
      <c r="C90" s="19">
        <v>15</v>
      </c>
      <c r="D90" s="20" t="s">
        <v>465</v>
      </c>
      <c r="E90" s="19">
        <v>18</v>
      </c>
      <c r="F90" s="20" t="s">
        <v>469</v>
      </c>
      <c r="G90" s="19" t="str">
        <f t="shared" si="1"/>
        <v>1001518</v>
      </c>
    </row>
    <row r="91" spans="1:7" s="13" customFormat="1" ht="30" customHeight="1" x14ac:dyDescent="0.2">
      <c r="A91" s="19">
        <v>100</v>
      </c>
      <c r="B91" s="19" t="s">
        <v>832</v>
      </c>
      <c r="C91" s="19">
        <v>15</v>
      </c>
      <c r="D91" s="20" t="s">
        <v>465</v>
      </c>
      <c r="E91" s="19">
        <v>19</v>
      </c>
      <c r="F91" s="20" t="s">
        <v>510</v>
      </c>
      <c r="G91" s="19" t="str">
        <f t="shared" si="1"/>
        <v>1001519</v>
      </c>
    </row>
    <row r="92" spans="1:7" s="13" customFormat="1" ht="30" customHeight="1" x14ac:dyDescent="0.2">
      <c r="A92" s="19">
        <v>100</v>
      </c>
      <c r="B92" s="19" t="s">
        <v>832</v>
      </c>
      <c r="C92" s="19">
        <v>15</v>
      </c>
      <c r="D92" s="20" t="s">
        <v>465</v>
      </c>
      <c r="E92" s="19">
        <v>20</v>
      </c>
      <c r="F92" s="20"/>
      <c r="G92" s="19" t="str">
        <f t="shared" si="1"/>
        <v>1001520</v>
      </c>
    </row>
    <row r="93" spans="1:7" s="13" customFormat="1" ht="30" customHeight="1" x14ac:dyDescent="0.2">
      <c r="A93" s="19">
        <v>100</v>
      </c>
      <c r="B93" s="19" t="s">
        <v>832</v>
      </c>
      <c r="C93" s="19">
        <v>15</v>
      </c>
      <c r="D93" s="20" t="s">
        <v>465</v>
      </c>
      <c r="E93" s="19">
        <v>21</v>
      </c>
      <c r="F93" s="20"/>
      <c r="G93" s="19" t="str">
        <f t="shared" si="1"/>
        <v>1001521</v>
      </c>
    </row>
    <row r="94" spans="1:7" s="13" customFormat="1" ht="30" customHeight="1" x14ac:dyDescent="0.2">
      <c r="A94" s="19">
        <v>100</v>
      </c>
      <c r="B94" s="19" t="s">
        <v>832</v>
      </c>
      <c r="C94" s="19">
        <v>15</v>
      </c>
      <c r="D94" s="20" t="s">
        <v>465</v>
      </c>
      <c r="E94" s="19">
        <v>22</v>
      </c>
      <c r="F94" s="20"/>
      <c r="G94" s="19" t="str">
        <f t="shared" si="1"/>
        <v>1001522</v>
      </c>
    </row>
    <row r="95" spans="1:7" s="13" customFormat="1" ht="30" customHeight="1" x14ac:dyDescent="0.2">
      <c r="A95" s="17">
        <v>100</v>
      </c>
      <c r="B95" s="17" t="s">
        <v>832</v>
      </c>
      <c r="C95" s="17">
        <v>16</v>
      </c>
      <c r="D95" s="18" t="s">
        <v>130</v>
      </c>
      <c r="E95" s="17">
        <v>10</v>
      </c>
      <c r="F95" s="18" t="s">
        <v>380</v>
      </c>
      <c r="G95" s="17" t="str">
        <f t="shared" si="1"/>
        <v>1001610</v>
      </c>
    </row>
    <row r="96" spans="1:7" s="13" customFormat="1" ht="30" customHeight="1" x14ac:dyDescent="0.2">
      <c r="A96" s="17">
        <v>100</v>
      </c>
      <c r="B96" s="17" t="s">
        <v>832</v>
      </c>
      <c r="C96" s="17">
        <v>16</v>
      </c>
      <c r="D96" s="18" t="s">
        <v>130</v>
      </c>
      <c r="E96" s="17">
        <v>11</v>
      </c>
      <c r="F96" s="18" t="s">
        <v>447</v>
      </c>
      <c r="G96" s="17" t="str">
        <f t="shared" si="1"/>
        <v>1001611</v>
      </c>
    </row>
    <row r="97" spans="1:7" s="13" customFormat="1" ht="30" customHeight="1" x14ac:dyDescent="0.2">
      <c r="A97" s="17">
        <v>100</v>
      </c>
      <c r="B97" s="17" t="s">
        <v>832</v>
      </c>
      <c r="C97" s="17">
        <v>16</v>
      </c>
      <c r="D97" s="18" t="s">
        <v>130</v>
      </c>
      <c r="E97" s="17">
        <v>12</v>
      </c>
      <c r="F97" s="18" t="s">
        <v>381</v>
      </c>
      <c r="G97" s="17" t="str">
        <f t="shared" si="1"/>
        <v>1001612</v>
      </c>
    </row>
    <row r="98" spans="1:7" s="13" customFormat="1" ht="30" customHeight="1" x14ac:dyDescent="0.2">
      <c r="A98" s="17">
        <v>100</v>
      </c>
      <c r="B98" s="17" t="s">
        <v>832</v>
      </c>
      <c r="C98" s="17">
        <v>16</v>
      </c>
      <c r="D98" s="18" t="s">
        <v>130</v>
      </c>
      <c r="E98" s="17">
        <v>13</v>
      </c>
      <c r="F98" s="18" t="s">
        <v>448</v>
      </c>
      <c r="G98" s="17" t="str">
        <f t="shared" si="1"/>
        <v>1001613</v>
      </c>
    </row>
    <row r="99" spans="1:7" s="13" customFormat="1" ht="30" customHeight="1" x14ac:dyDescent="0.2">
      <c r="A99" s="17">
        <v>100</v>
      </c>
      <c r="B99" s="17" t="s">
        <v>832</v>
      </c>
      <c r="C99" s="17">
        <v>16</v>
      </c>
      <c r="D99" s="18" t="s">
        <v>130</v>
      </c>
      <c r="E99" s="17">
        <v>14</v>
      </c>
      <c r="F99" s="18" t="s">
        <v>449</v>
      </c>
      <c r="G99" s="17" t="str">
        <f t="shared" si="1"/>
        <v>1001614</v>
      </c>
    </row>
    <row r="100" spans="1:7" s="13" customFormat="1" ht="30" customHeight="1" x14ac:dyDescent="0.2">
      <c r="A100" s="17">
        <v>100</v>
      </c>
      <c r="B100" s="17" t="s">
        <v>832</v>
      </c>
      <c r="C100" s="17">
        <v>16</v>
      </c>
      <c r="D100" s="18" t="s">
        <v>130</v>
      </c>
      <c r="E100" s="17">
        <v>15</v>
      </c>
      <c r="F100" s="18" t="s">
        <v>450</v>
      </c>
      <c r="G100" s="17" t="str">
        <f t="shared" si="1"/>
        <v>1001615</v>
      </c>
    </row>
    <row r="101" spans="1:7" s="13" customFormat="1" ht="30" customHeight="1" x14ac:dyDescent="0.2">
      <c r="A101" s="17">
        <v>100</v>
      </c>
      <c r="B101" s="17" t="s">
        <v>832</v>
      </c>
      <c r="C101" s="17">
        <v>16</v>
      </c>
      <c r="D101" s="18" t="s">
        <v>130</v>
      </c>
      <c r="E101" s="17">
        <v>16</v>
      </c>
      <c r="F101" s="18" t="s">
        <v>451</v>
      </c>
      <c r="G101" s="17" t="str">
        <f t="shared" si="1"/>
        <v>1001616</v>
      </c>
    </row>
    <row r="102" spans="1:7" s="13" customFormat="1" ht="30" customHeight="1" x14ac:dyDescent="0.2">
      <c r="A102" s="17">
        <v>100</v>
      </c>
      <c r="B102" s="17" t="s">
        <v>832</v>
      </c>
      <c r="C102" s="17">
        <v>16</v>
      </c>
      <c r="D102" s="18" t="s">
        <v>130</v>
      </c>
      <c r="E102" s="17">
        <v>17</v>
      </c>
      <c r="F102" s="18" t="s">
        <v>452</v>
      </c>
      <c r="G102" s="17" t="str">
        <f t="shared" si="1"/>
        <v>1001617</v>
      </c>
    </row>
    <row r="103" spans="1:7" s="13" customFormat="1" ht="30" customHeight="1" x14ac:dyDescent="0.2">
      <c r="A103" s="11">
        <v>100</v>
      </c>
      <c r="B103" s="11" t="s">
        <v>832</v>
      </c>
      <c r="C103" s="11">
        <v>17</v>
      </c>
      <c r="D103" s="12" t="s">
        <v>511</v>
      </c>
      <c r="E103" s="11">
        <v>10</v>
      </c>
      <c r="F103" s="12" t="s">
        <v>512</v>
      </c>
      <c r="G103" s="11" t="str">
        <f t="shared" si="1"/>
        <v>1001710</v>
      </c>
    </row>
    <row r="104" spans="1:7" s="13" customFormat="1" ht="30" customHeight="1" x14ac:dyDescent="0.2">
      <c r="A104" s="11">
        <v>100</v>
      </c>
      <c r="B104" s="11" t="s">
        <v>832</v>
      </c>
      <c r="C104" s="11">
        <v>17</v>
      </c>
      <c r="D104" s="12" t="s">
        <v>511</v>
      </c>
      <c r="E104" s="11">
        <v>11</v>
      </c>
      <c r="F104" s="12" t="s">
        <v>513</v>
      </c>
      <c r="G104" s="11" t="str">
        <f t="shared" si="1"/>
        <v>1001711</v>
      </c>
    </row>
    <row r="105" spans="1:7" s="13" customFormat="1" ht="30" customHeight="1" x14ac:dyDescent="0.2">
      <c r="A105" s="11">
        <v>100</v>
      </c>
      <c r="B105" s="11" t="s">
        <v>832</v>
      </c>
      <c r="C105" s="11">
        <v>17</v>
      </c>
      <c r="D105" s="12" t="s">
        <v>511</v>
      </c>
      <c r="E105" s="11">
        <v>12</v>
      </c>
      <c r="F105" s="12" t="s">
        <v>514</v>
      </c>
      <c r="G105" s="11" t="str">
        <f t="shared" si="1"/>
        <v>1001712</v>
      </c>
    </row>
    <row r="106" spans="1:7" s="13" customFormat="1" ht="30" customHeight="1" x14ac:dyDescent="0.2">
      <c r="A106" s="11">
        <v>100</v>
      </c>
      <c r="B106" s="11" t="s">
        <v>832</v>
      </c>
      <c r="C106" s="11">
        <v>17</v>
      </c>
      <c r="D106" s="12" t="s">
        <v>511</v>
      </c>
      <c r="E106" s="11">
        <v>13</v>
      </c>
      <c r="F106" s="12"/>
      <c r="G106" s="11" t="str">
        <f t="shared" si="1"/>
        <v>1001713</v>
      </c>
    </row>
    <row r="107" spans="1:7" s="13" customFormat="1" ht="30" customHeight="1" x14ac:dyDescent="0.2">
      <c r="A107" s="11">
        <v>100</v>
      </c>
      <c r="B107" s="11" t="s">
        <v>832</v>
      </c>
      <c r="C107" s="11">
        <v>17</v>
      </c>
      <c r="D107" s="12" t="s">
        <v>511</v>
      </c>
      <c r="E107" s="11">
        <v>14</v>
      </c>
      <c r="F107" s="12"/>
      <c r="G107" s="11" t="str">
        <f t="shared" si="1"/>
        <v>1001714</v>
      </c>
    </row>
    <row r="108" spans="1:7" s="13" customFormat="1" ht="30" customHeight="1" x14ac:dyDescent="0.2">
      <c r="A108" s="21">
        <v>100</v>
      </c>
      <c r="B108" s="21" t="s">
        <v>832</v>
      </c>
      <c r="C108" s="21">
        <v>18</v>
      </c>
      <c r="D108" s="22" t="s">
        <v>136</v>
      </c>
      <c r="E108" s="21">
        <v>10</v>
      </c>
      <c r="F108" s="22" t="s">
        <v>470</v>
      </c>
      <c r="G108" s="21" t="str">
        <f t="shared" si="1"/>
        <v>1001810</v>
      </c>
    </row>
    <row r="109" spans="1:7" s="13" customFormat="1" ht="30" customHeight="1" x14ac:dyDescent="0.2">
      <c r="A109" s="21">
        <v>100</v>
      </c>
      <c r="B109" s="21" t="s">
        <v>832</v>
      </c>
      <c r="C109" s="21">
        <v>18</v>
      </c>
      <c r="D109" s="22" t="s">
        <v>136</v>
      </c>
      <c r="E109" s="21">
        <v>11</v>
      </c>
      <c r="F109" s="22" t="s">
        <v>471</v>
      </c>
      <c r="G109" s="21" t="str">
        <f t="shared" si="1"/>
        <v>1001811</v>
      </c>
    </row>
    <row r="110" spans="1:7" s="13" customFormat="1" ht="30" customHeight="1" x14ac:dyDescent="0.2">
      <c r="A110" s="21">
        <v>100</v>
      </c>
      <c r="B110" s="21" t="s">
        <v>832</v>
      </c>
      <c r="C110" s="21">
        <v>18</v>
      </c>
      <c r="D110" s="22" t="s">
        <v>136</v>
      </c>
      <c r="E110" s="21">
        <v>12</v>
      </c>
      <c r="F110" s="22" t="s">
        <v>472</v>
      </c>
      <c r="G110" s="21" t="str">
        <f t="shared" si="1"/>
        <v>1001812</v>
      </c>
    </row>
    <row r="111" spans="1:7" s="13" customFormat="1" ht="30" customHeight="1" x14ac:dyDescent="0.2">
      <c r="A111" s="21">
        <v>100</v>
      </c>
      <c r="B111" s="21" t="s">
        <v>832</v>
      </c>
      <c r="C111" s="21">
        <v>18</v>
      </c>
      <c r="D111" s="22" t="s">
        <v>136</v>
      </c>
      <c r="E111" s="21">
        <v>13</v>
      </c>
      <c r="F111" s="22" t="s">
        <v>473</v>
      </c>
      <c r="G111" s="21" t="str">
        <f t="shared" si="1"/>
        <v>1001813</v>
      </c>
    </row>
    <row r="112" spans="1:7" s="13" customFormat="1" ht="30" customHeight="1" x14ac:dyDescent="0.2">
      <c r="A112" s="21">
        <v>100</v>
      </c>
      <c r="B112" s="21" t="s">
        <v>832</v>
      </c>
      <c r="C112" s="21">
        <v>18</v>
      </c>
      <c r="D112" s="22" t="s">
        <v>136</v>
      </c>
      <c r="E112" s="21">
        <v>14</v>
      </c>
      <c r="F112" s="22" t="s">
        <v>414</v>
      </c>
      <c r="G112" s="21" t="str">
        <f t="shared" si="1"/>
        <v>1001814</v>
      </c>
    </row>
    <row r="113" spans="1:7" s="13" customFormat="1" ht="30" customHeight="1" x14ac:dyDescent="0.2">
      <c r="A113" s="21">
        <v>100</v>
      </c>
      <c r="B113" s="21" t="s">
        <v>832</v>
      </c>
      <c r="C113" s="21">
        <v>18</v>
      </c>
      <c r="D113" s="22" t="s">
        <v>136</v>
      </c>
      <c r="E113" s="21">
        <v>15</v>
      </c>
      <c r="F113" s="22" t="s">
        <v>413</v>
      </c>
      <c r="G113" s="21" t="str">
        <f t="shared" si="1"/>
        <v>1001815</v>
      </c>
    </row>
    <row r="114" spans="1:7" s="13" customFormat="1" ht="30" customHeight="1" x14ac:dyDescent="0.2">
      <c r="A114" s="21">
        <v>100</v>
      </c>
      <c r="B114" s="21" t="s">
        <v>832</v>
      </c>
      <c r="C114" s="21">
        <v>18</v>
      </c>
      <c r="D114" s="22" t="s">
        <v>136</v>
      </c>
      <c r="E114" s="21">
        <v>16</v>
      </c>
      <c r="F114" s="22" t="s">
        <v>515</v>
      </c>
      <c r="G114" s="21" t="str">
        <f t="shared" si="1"/>
        <v>1001816</v>
      </c>
    </row>
    <row r="115" spans="1:7" s="13" customFormat="1" ht="30" customHeight="1" x14ac:dyDescent="0.2">
      <c r="A115" s="21">
        <v>100</v>
      </c>
      <c r="B115" s="21" t="s">
        <v>832</v>
      </c>
      <c r="C115" s="21">
        <v>18</v>
      </c>
      <c r="D115" s="22" t="s">
        <v>136</v>
      </c>
      <c r="E115" s="21">
        <v>17</v>
      </c>
      <c r="F115" s="22"/>
      <c r="G115" s="21" t="str">
        <f t="shared" si="1"/>
        <v>1001817</v>
      </c>
    </row>
    <row r="116" spans="1:7" s="13" customFormat="1" ht="30" customHeight="1" x14ac:dyDescent="0.2">
      <c r="A116" s="11">
        <v>100</v>
      </c>
      <c r="B116" s="11" t="s">
        <v>832</v>
      </c>
      <c r="C116" s="11">
        <v>19</v>
      </c>
      <c r="D116" s="12" t="s">
        <v>516</v>
      </c>
      <c r="E116" s="11">
        <v>10</v>
      </c>
      <c r="F116" s="12" t="s">
        <v>131</v>
      </c>
      <c r="G116" s="11" t="str">
        <f t="shared" si="1"/>
        <v>1001910</v>
      </c>
    </row>
    <row r="117" spans="1:7" s="13" customFormat="1" ht="30" customHeight="1" x14ac:dyDescent="0.2">
      <c r="A117" s="11">
        <v>100</v>
      </c>
      <c r="B117" s="11" t="s">
        <v>832</v>
      </c>
      <c r="C117" s="11">
        <v>19</v>
      </c>
      <c r="D117" s="12" t="s">
        <v>516</v>
      </c>
      <c r="E117" s="11">
        <v>11</v>
      </c>
      <c r="F117" s="12" t="s">
        <v>517</v>
      </c>
      <c r="G117" s="11" t="str">
        <f t="shared" si="1"/>
        <v>1001911</v>
      </c>
    </row>
    <row r="118" spans="1:7" s="13" customFormat="1" ht="30" customHeight="1" x14ac:dyDescent="0.2">
      <c r="A118" s="11">
        <v>100</v>
      </c>
      <c r="B118" s="11" t="s">
        <v>832</v>
      </c>
      <c r="C118" s="11">
        <v>19</v>
      </c>
      <c r="D118" s="12" t="s">
        <v>516</v>
      </c>
      <c r="E118" s="11">
        <v>12</v>
      </c>
      <c r="F118" s="12" t="s">
        <v>518</v>
      </c>
      <c r="G118" s="11" t="str">
        <f t="shared" si="1"/>
        <v>1001912</v>
      </c>
    </row>
    <row r="119" spans="1:7" s="13" customFormat="1" ht="30" customHeight="1" x14ac:dyDescent="0.2">
      <c r="A119" s="11">
        <v>100</v>
      </c>
      <c r="B119" s="11" t="s">
        <v>832</v>
      </c>
      <c r="C119" s="11">
        <v>19</v>
      </c>
      <c r="D119" s="12" t="s">
        <v>516</v>
      </c>
      <c r="E119" s="11">
        <v>13</v>
      </c>
      <c r="F119" s="12" t="s">
        <v>519</v>
      </c>
      <c r="G119" s="11" t="str">
        <f t="shared" si="1"/>
        <v>1001913</v>
      </c>
    </row>
    <row r="120" spans="1:7" s="13" customFormat="1" ht="30" customHeight="1" x14ac:dyDescent="0.2">
      <c r="A120" s="11">
        <v>100</v>
      </c>
      <c r="B120" s="11" t="s">
        <v>832</v>
      </c>
      <c r="C120" s="11">
        <v>19</v>
      </c>
      <c r="D120" s="12" t="s">
        <v>516</v>
      </c>
      <c r="E120" s="11">
        <v>14</v>
      </c>
      <c r="F120" s="12" t="s">
        <v>520</v>
      </c>
      <c r="G120" s="11" t="str">
        <f t="shared" si="1"/>
        <v>1001914</v>
      </c>
    </row>
    <row r="121" spans="1:7" s="13" customFormat="1" ht="30" customHeight="1" x14ac:dyDescent="0.2">
      <c r="A121" s="11">
        <v>100</v>
      </c>
      <c r="B121" s="11" t="s">
        <v>832</v>
      </c>
      <c r="C121" s="11">
        <v>19</v>
      </c>
      <c r="D121" s="12" t="s">
        <v>516</v>
      </c>
      <c r="E121" s="11">
        <v>15</v>
      </c>
      <c r="F121" s="12" t="s">
        <v>521</v>
      </c>
      <c r="G121" s="11" t="str">
        <f t="shared" si="1"/>
        <v>1001915</v>
      </c>
    </row>
    <row r="122" spans="1:7" s="13" customFormat="1" ht="30" customHeight="1" x14ac:dyDescent="0.2">
      <c r="A122" s="11">
        <v>100</v>
      </c>
      <c r="B122" s="11" t="s">
        <v>832</v>
      </c>
      <c r="C122" s="11">
        <v>19</v>
      </c>
      <c r="D122" s="12" t="s">
        <v>516</v>
      </c>
      <c r="E122" s="11">
        <v>16</v>
      </c>
      <c r="F122" s="12" t="s">
        <v>522</v>
      </c>
      <c r="G122" s="11" t="str">
        <f t="shared" si="1"/>
        <v>1001916</v>
      </c>
    </row>
    <row r="123" spans="1:7" s="13" customFormat="1" ht="30" customHeight="1" x14ac:dyDescent="0.2">
      <c r="A123" s="11">
        <v>100</v>
      </c>
      <c r="B123" s="11" t="s">
        <v>832</v>
      </c>
      <c r="C123" s="11">
        <v>19</v>
      </c>
      <c r="D123" s="12" t="s">
        <v>516</v>
      </c>
      <c r="E123" s="11">
        <v>17</v>
      </c>
      <c r="F123" s="12" t="s">
        <v>523</v>
      </c>
      <c r="G123" s="11" t="str">
        <f t="shared" si="1"/>
        <v>1001917</v>
      </c>
    </row>
    <row r="124" spans="1:7" s="13" customFormat="1" ht="30" customHeight="1" x14ac:dyDescent="0.2">
      <c r="A124" s="23">
        <v>100</v>
      </c>
      <c r="B124" s="23" t="s">
        <v>832</v>
      </c>
      <c r="C124" s="23">
        <v>20</v>
      </c>
      <c r="D124" s="24" t="s">
        <v>524</v>
      </c>
      <c r="E124" s="23">
        <v>10</v>
      </c>
      <c r="F124" s="24" t="s">
        <v>525</v>
      </c>
      <c r="G124" s="23" t="str">
        <f t="shared" si="1"/>
        <v>1002010</v>
      </c>
    </row>
    <row r="125" spans="1:7" s="13" customFormat="1" ht="30" customHeight="1" x14ac:dyDescent="0.2">
      <c r="A125" s="23">
        <v>100</v>
      </c>
      <c r="B125" s="23" t="s">
        <v>832</v>
      </c>
      <c r="C125" s="23">
        <v>20</v>
      </c>
      <c r="D125" s="24" t="s">
        <v>524</v>
      </c>
      <c r="E125" s="23">
        <v>11</v>
      </c>
      <c r="F125" s="24" t="s">
        <v>526</v>
      </c>
      <c r="G125" s="23" t="str">
        <f t="shared" si="1"/>
        <v>1002011</v>
      </c>
    </row>
    <row r="126" spans="1:7" s="13" customFormat="1" ht="30" customHeight="1" x14ac:dyDescent="0.2">
      <c r="A126" s="23">
        <v>100</v>
      </c>
      <c r="B126" s="23" t="s">
        <v>832</v>
      </c>
      <c r="C126" s="23">
        <v>20</v>
      </c>
      <c r="D126" s="24" t="s">
        <v>524</v>
      </c>
      <c r="E126" s="23">
        <v>12</v>
      </c>
      <c r="F126" s="24" t="s">
        <v>527</v>
      </c>
      <c r="G126" s="23" t="str">
        <f t="shared" si="1"/>
        <v>1002012</v>
      </c>
    </row>
    <row r="127" spans="1:7" s="13" customFormat="1" ht="30" customHeight="1" x14ac:dyDescent="0.2">
      <c r="A127" s="23">
        <v>100</v>
      </c>
      <c r="B127" s="23" t="s">
        <v>832</v>
      </c>
      <c r="C127" s="23">
        <v>20</v>
      </c>
      <c r="D127" s="24" t="s">
        <v>524</v>
      </c>
      <c r="E127" s="23">
        <v>13</v>
      </c>
      <c r="F127" s="24" t="s">
        <v>528</v>
      </c>
      <c r="G127" s="23" t="str">
        <f t="shared" si="1"/>
        <v>1002013</v>
      </c>
    </row>
    <row r="128" spans="1:7" s="13" customFormat="1" ht="30" customHeight="1" x14ac:dyDescent="0.2">
      <c r="A128" s="23">
        <v>100</v>
      </c>
      <c r="B128" s="23" t="s">
        <v>832</v>
      </c>
      <c r="C128" s="23">
        <v>20</v>
      </c>
      <c r="D128" s="24" t="s">
        <v>524</v>
      </c>
      <c r="E128" s="23">
        <v>14</v>
      </c>
      <c r="F128" s="24" t="s">
        <v>529</v>
      </c>
      <c r="G128" s="23" t="str">
        <f t="shared" si="1"/>
        <v>1002014</v>
      </c>
    </row>
    <row r="129" spans="1:7" s="13" customFormat="1" ht="30" customHeight="1" x14ac:dyDescent="0.2">
      <c r="A129" s="23">
        <v>100</v>
      </c>
      <c r="B129" s="23" t="s">
        <v>832</v>
      </c>
      <c r="C129" s="23">
        <v>20</v>
      </c>
      <c r="D129" s="24" t="s">
        <v>524</v>
      </c>
      <c r="E129" s="23">
        <v>15</v>
      </c>
      <c r="F129" s="24" t="s">
        <v>530</v>
      </c>
      <c r="G129" s="23" t="str">
        <f t="shared" si="1"/>
        <v>1002015</v>
      </c>
    </row>
    <row r="130" spans="1:7" s="13" customFormat="1" ht="30" customHeight="1" x14ac:dyDescent="0.2">
      <c r="A130" s="23">
        <v>100</v>
      </c>
      <c r="B130" s="23" t="s">
        <v>832</v>
      </c>
      <c r="C130" s="23">
        <v>20</v>
      </c>
      <c r="D130" s="24" t="s">
        <v>524</v>
      </c>
      <c r="E130" s="23">
        <v>16</v>
      </c>
      <c r="F130" s="24" t="s">
        <v>531</v>
      </c>
      <c r="G130" s="23" t="str">
        <f t="shared" si="1"/>
        <v>1002016</v>
      </c>
    </row>
    <row r="131" spans="1:7" ht="30" customHeight="1" x14ac:dyDescent="0.55000000000000004">
      <c r="A131" s="25">
        <v>100</v>
      </c>
      <c r="B131" s="25" t="s">
        <v>832</v>
      </c>
      <c r="C131" s="25">
        <v>21</v>
      </c>
      <c r="D131" s="26" t="s">
        <v>532</v>
      </c>
      <c r="E131" s="25">
        <v>10</v>
      </c>
      <c r="F131" s="26" t="s">
        <v>244</v>
      </c>
      <c r="G131" s="25" t="str">
        <f t="shared" si="1"/>
        <v>1002110</v>
      </c>
    </row>
    <row r="132" spans="1:7" ht="30" customHeight="1" x14ac:dyDescent="0.55000000000000004">
      <c r="A132" s="25">
        <v>100</v>
      </c>
      <c r="B132" s="25" t="s">
        <v>832</v>
      </c>
      <c r="C132" s="25">
        <v>21</v>
      </c>
      <c r="D132" s="26" t="s">
        <v>532</v>
      </c>
      <c r="E132" s="25">
        <v>11</v>
      </c>
      <c r="F132" s="26" t="s">
        <v>245</v>
      </c>
      <c r="G132" s="25" t="str">
        <f t="shared" ref="G132:G195" si="2">CONCATENATE(A132,C132,E132)</f>
        <v>1002111</v>
      </c>
    </row>
    <row r="133" spans="1:7" ht="30" customHeight="1" x14ac:dyDescent="0.55000000000000004">
      <c r="A133" s="25">
        <v>100</v>
      </c>
      <c r="B133" s="25" t="s">
        <v>832</v>
      </c>
      <c r="C133" s="25">
        <v>21</v>
      </c>
      <c r="D133" s="26" t="s">
        <v>532</v>
      </c>
      <c r="E133" s="25">
        <v>12</v>
      </c>
      <c r="F133" s="26" t="s">
        <v>246</v>
      </c>
      <c r="G133" s="25" t="str">
        <f t="shared" si="2"/>
        <v>1002112</v>
      </c>
    </row>
    <row r="134" spans="1:7" ht="30" customHeight="1" x14ac:dyDescent="0.55000000000000004">
      <c r="A134" s="25">
        <v>100</v>
      </c>
      <c r="B134" s="25" t="s">
        <v>832</v>
      </c>
      <c r="C134" s="25">
        <v>21</v>
      </c>
      <c r="D134" s="26" t="s">
        <v>532</v>
      </c>
      <c r="E134" s="25">
        <v>13</v>
      </c>
      <c r="F134" s="26" t="s">
        <v>247</v>
      </c>
      <c r="G134" s="25" t="str">
        <f t="shared" si="2"/>
        <v>1002113</v>
      </c>
    </row>
    <row r="135" spans="1:7" ht="30" customHeight="1" x14ac:dyDescent="0.55000000000000004">
      <c r="A135" s="25">
        <v>100</v>
      </c>
      <c r="B135" s="25" t="s">
        <v>832</v>
      </c>
      <c r="C135" s="25">
        <v>21</v>
      </c>
      <c r="D135" s="26" t="s">
        <v>532</v>
      </c>
      <c r="E135" s="25">
        <v>14</v>
      </c>
      <c r="F135" s="26" t="s">
        <v>248</v>
      </c>
      <c r="G135" s="25" t="str">
        <f t="shared" si="2"/>
        <v>1002114</v>
      </c>
    </row>
    <row r="136" spans="1:7" ht="30" customHeight="1" x14ac:dyDescent="0.55000000000000004">
      <c r="A136" s="25">
        <v>100</v>
      </c>
      <c r="B136" s="25" t="s">
        <v>832</v>
      </c>
      <c r="C136" s="25">
        <v>21</v>
      </c>
      <c r="D136" s="26" t="s">
        <v>532</v>
      </c>
      <c r="E136" s="25">
        <v>15</v>
      </c>
      <c r="F136" s="26" t="s">
        <v>249</v>
      </c>
      <c r="G136" s="25" t="str">
        <f t="shared" si="2"/>
        <v>1002115</v>
      </c>
    </row>
    <row r="137" spans="1:7" ht="30" customHeight="1" x14ac:dyDescent="0.55000000000000004">
      <c r="A137" s="25">
        <v>100</v>
      </c>
      <c r="B137" s="25" t="s">
        <v>832</v>
      </c>
      <c r="C137" s="25">
        <v>21</v>
      </c>
      <c r="D137" s="26" t="s">
        <v>532</v>
      </c>
      <c r="E137" s="25">
        <v>16</v>
      </c>
      <c r="F137" s="26" t="s">
        <v>250</v>
      </c>
      <c r="G137" s="25" t="str">
        <f t="shared" si="2"/>
        <v>1002116</v>
      </c>
    </row>
    <row r="138" spans="1:7" ht="30" customHeight="1" x14ac:dyDescent="0.55000000000000004">
      <c r="A138" s="25">
        <v>100</v>
      </c>
      <c r="B138" s="25" t="s">
        <v>832</v>
      </c>
      <c r="C138" s="25">
        <v>21</v>
      </c>
      <c r="D138" s="26" t="s">
        <v>532</v>
      </c>
      <c r="E138" s="25">
        <v>17</v>
      </c>
      <c r="F138" s="26" t="s">
        <v>251</v>
      </c>
      <c r="G138" s="25" t="str">
        <f t="shared" si="2"/>
        <v>1002117</v>
      </c>
    </row>
    <row r="139" spans="1:7" ht="30" customHeight="1" x14ac:dyDescent="0.55000000000000004">
      <c r="A139" s="25">
        <v>100</v>
      </c>
      <c r="B139" s="25" t="s">
        <v>832</v>
      </c>
      <c r="C139" s="25">
        <v>21</v>
      </c>
      <c r="D139" s="26" t="s">
        <v>532</v>
      </c>
      <c r="E139" s="25">
        <v>18</v>
      </c>
      <c r="F139" s="26" t="s">
        <v>252</v>
      </c>
      <c r="G139" s="25" t="str">
        <f t="shared" si="2"/>
        <v>1002118</v>
      </c>
    </row>
    <row r="140" spans="1:7" ht="30" customHeight="1" x14ac:dyDescent="0.55000000000000004">
      <c r="A140" s="25">
        <v>100</v>
      </c>
      <c r="B140" s="25" t="s">
        <v>832</v>
      </c>
      <c r="C140" s="25">
        <v>21</v>
      </c>
      <c r="D140" s="26" t="s">
        <v>532</v>
      </c>
      <c r="E140" s="25">
        <v>19</v>
      </c>
      <c r="F140" s="26" t="s">
        <v>253</v>
      </c>
      <c r="G140" s="25" t="str">
        <f t="shared" si="2"/>
        <v>1002119</v>
      </c>
    </row>
    <row r="141" spans="1:7" ht="30" customHeight="1" x14ac:dyDescent="0.55000000000000004">
      <c r="A141" s="25">
        <v>100</v>
      </c>
      <c r="B141" s="25" t="s">
        <v>832</v>
      </c>
      <c r="C141" s="25">
        <v>21</v>
      </c>
      <c r="D141" s="26" t="s">
        <v>532</v>
      </c>
      <c r="E141" s="25">
        <v>20</v>
      </c>
      <c r="F141" s="26" t="s">
        <v>254</v>
      </c>
      <c r="G141" s="25" t="str">
        <f t="shared" si="2"/>
        <v>1002120</v>
      </c>
    </row>
    <row r="142" spans="1:7" ht="30" customHeight="1" x14ac:dyDescent="0.55000000000000004">
      <c r="A142" s="25">
        <v>100</v>
      </c>
      <c r="B142" s="25" t="s">
        <v>832</v>
      </c>
      <c r="C142" s="25">
        <v>21</v>
      </c>
      <c r="D142" s="26" t="s">
        <v>532</v>
      </c>
      <c r="E142" s="25">
        <v>21</v>
      </c>
      <c r="F142" s="26" t="s">
        <v>255</v>
      </c>
      <c r="G142" s="25" t="str">
        <f t="shared" si="2"/>
        <v>1002121</v>
      </c>
    </row>
    <row r="143" spans="1:7" ht="30" customHeight="1" x14ac:dyDescent="0.55000000000000004">
      <c r="A143" s="25">
        <v>100</v>
      </c>
      <c r="B143" s="25" t="s">
        <v>832</v>
      </c>
      <c r="C143" s="25">
        <v>21</v>
      </c>
      <c r="D143" s="26" t="s">
        <v>532</v>
      </c>
      <c r="E143" s="25">
        <v>22</v>
      </c>
      <c r="F143" s="26" t="s">
        <v>256</v>
      </c>
      <c r="G143" s="25" t="str">
        <f t="shared" si="2"/>
        <v>1002122</v>
      </c>
    </row>
    <row r="144" spans="1:7" ht="30" customHeight="1" x14ac:dyDescent="0.55000000000000004">
      <c r="A144" s="25">
        <v>100</v>
      </c>
      <c r="B144" s="25" t="s">
        <v>832</v>
      </c>
      <c r="C144" s="25">
        <v>21</v>
      </c>
      <c r="D144" s="26" t="s">
        <v>532</v>
      </c>
      <c r="E144" s="25">
        <v>23</v>
      </c>
      <c r="F144" s="26" t="s">
        <v>257</v>
      </c>
      <c r="G144" s="25" t="str">
        <f t="shared" si="2"/>
        <v>1002123</v>
      </c>
    </row>
    <row r="145" spans="1:7" s="13" customFormat="1" ht="30" customHeight="1" x14ac:dyDescent="0.2">
      <c r="A145" s="25">
        <v>100</v>
      </c>
      <c r="B145" s="25" t="s">
        <v>832</v>
      </c>
      <c r="C145" s="25">
        <v>21</v>
      </c>
      <c r="D145" s="26" t="s">
        <v>532</v>
      </c>
      <c r="E145" s="25">
        <v>24</v>
      </c>
      <c r="F145" s="26" t="s">
        <v>533</v>
      </c>
      <c r="G145" s="25" t="str">
        <f t="shared" si="2"/>
        <v>1002124</v>
      </c>
    </row>
    <row r="146" spans="1:7" s="13" customFormat="1" ht="30" customHeight="1" x14ac:dyDescent="0.2">
      <c r="A146" s="25">
        <v>100</v>
      </c>
      <c r="B146" s="25" t="s">
        <v>832</v>
      </c>
      <c r="C146" s="25">
        <v>21</v>
      </c>
      <c r="D146" s="26" t="s">
        <v>532</v>
      </c>
      <c r="E146" s="25">
        <v>25</v>
      </c>
      <c r="F146" s="26" t="s">
        <v>534</v>
      </c>
      <c r="G146" s="25" t="str">
        <f t="shared" si="2"/>
        <v>1002125</v>
      </c>
    </row>
    <row r="147" spans="1:7" s="13" customFormat="1" ht="30" customHeight="1" x14ac:dyDescent="0.2">
      <c r="A147" s="25">
        <v>100</v>
      </c>
      <c r="B147" s="25" t="s">
        <v>832</v>
      </c>
      <c r="C147" s="25">
        <v>21</v>
      </c>
      <c r="D147" s="26" t="s">
        <v>532</v>
      </c>
      <c r="E147" s="25">
        <v>26</v>
      </c>
      <c r="F147" s="26" t="s">
        <v>244</v>
      </c>
      <c r="G147" s="25" t="str">
        <f t="shared" si="2"/>
        <v>1002126</v>
      </c>
    </row>
    <row r="148" spans="1:7" s="13" customFormat="1" ht="30" customHeight="1" x14ac:dyDescent="0.2">
      <c r="A148" s="25">
        <v>100</v>
      </c>
      <c r="B148" s="25" t="s">
        <v>832</v>
      </c>
      <c r="C148" s="25">
        <v>21</v>
      </c>
      <c r="D148" s="26" t="s">
        <v>532</v>
      </c>
      <c r="E148" s="25">
        <v>27</v>
      </c>
      <c r="F148" s="26" t="s">
        <v>245</v>
      </c>
      <c r="G148" s="25" t="str">
        <f t="shared" si="2"/>
        <v>1002127</v>
      </c>
    </row>
    <row r="149" spans="1:7" s="13" customFormat="1" ht="30" customHeight="1" x14ac:dyDescent="0.2">
      <c r="A149" s="25">
        <v>100</v>
      </c>
      <c r="B149" s="25" t="s">
        <v>832</v>
      </c>
      <c r="C149" s="25">
        <v>21</v>
      </c>
      <c r="D149" s="26" t="s">
        <v>532</v>
      </c>
      <c r="E149" s="25">
        <v>28</v>
      </c>
      <c r="F149" s="26" t="s">
        <v>535</v>
      </c>
      <c r="G149" s="25" t="str">
        <f t="shared" si="2"/>
        <v>1002128</v>
      </c>
    </row>
    <row r="150" spans="1:7" s="13" customFormat="1" ht="30" customHeight="1" x14ac:dyDescent="0.2">
      <c r="A150" s="25">
        <v>100</v>
      </c>
      <c r="B150" s="25" t="s">
        <v>832</v>
      </c>
      <c r="C150" s="25">
        <v>21</v>
      </c>
      <c r="D150" s="26" t="s">
        <v>532</v>
      </c>
      <c r="E150" s="25">
        <v>29</v>
      </c>
      <c r="F150" s="26" t="s">
        <v>536</v>
      </c>
      <c r="G150" s="25" t="str">
        <f t="shared" si="2"/>
        <v>1002129</v>
      </c>
    </row>
    <row r="151" spans="1:7" s="13" customFormat="1" ht="30" customHeight="1" x14ac:dyDescent="0.2">
      <c r="A151" s="25">
        <v>100</v>
      </c>
      <c r="B151" s="25" t="s">
        <v>832</v>
      </c>
      <c r="C151" s="25">
        <v>21</v>
      </c>
      <c r="D151" s="26" t="s">
        <v>532</v>
      </c>
      <c r="E151" s="25">
        <v>30</v>
      </c>
      <c r="F151" s="26" t="s">
        <v>537</v>
      </c>
      <c r="G151" s="25" t="str">
        <f t="shared" si="2"/>
        <v>1002130</v>
      </c>
    </row>
    <row r="152" spans="1:7" s="13" customFormat="1" ht="30" customHeight="1" x14ac:dyDescent="0.2">
      <c r="A152" s="25">
        <v>100</v>
      </c>
      <c r="B152" s="25" t="s">
        <v>832</v>
      </c>
      <c r="C152" s="25">
        <v>21</v>
      </c>
      <c r="D152" s="26" t="s">
        <v>532</v>
      </c>
      <c r="E152" s="25">
        <v>31</v>
      </c>
      <c r="F152" s="26" t="s">
        <v>538</v>
      </c>
      <c r="G152" s="25" t="str">
        <f t="shared" si="2"/>
        <v>1002131</v>
      </c>
    </row>
    <row r="153" spans="1:7" s="13" customFormat="1" ht="30" customHeight="1" x14ac:dyDescent="0.2">
      <c r="A153" s="25">
        <v>100</v>
      </c>
      <c r="B153" s="25" t="s">
        <v>832</v>
      </c>
      <c r="C153" s="25">
        <v>21</v>
      </c>
      <c r="D153" s="26" t="s">
        <v>532</v>
      </c>
      <c r="E153" s="25">
        <v>32</v>
      </c>
      <c r="F153" s="26" t="s">
        <v>539</v>
      </c>
      <c r="G153" s="25" t="str">
        <f t="shared" si="2"/>
        <v>1002132</v>
      </c>
    </row>
    <row r="154" spans="1:7" s="13" customFormat="1" ht="30" customHeight="1" x14ac:dyDescent="0.2">
      <c r="A154" s="19">
        <v>100</v>
      </c>
      <c r="B154" s="19" t="s">
        <v>832</v>
      </c>
      <c r="C154" s="19">
        <v>22</v>
      </c>
      <c r="D154" s="20" t="s">
        <v>540</v>
      </c>
      <c r="E154" s="19">
        <v>10</v>
      </c>
      <c r="F154" s="20" t="s">
        <v>541</v>
      </c>
      <c r="G154" s="19" t="str">
        <f t="shared" si="2"/>
        <v>1002210</v>
      </c>
    </row>
    <row r="155" spans="1:7" s="13" customFormat="1" ht="30" customHeight="1" x14ac:dyDescent="0.2">
      <c r="A155" s="19">
        <v>100</v>
      </c>
      <c r="B155" s="19" t="s">
        <v>832</v>
      </c>
      <c r="C155" s="19">
        <v>22</v>
      </c>
      <c r="D155" s="20" t="s">
        <v>540</v>
      </c>
      <c r="E155" s="19">
        <v>11</v>
      </c>
      <c r="F155" s="20" t="s">
        <v>542</v>
      </c>
      <c r="G155" s="19" t="str">
        <f t="shared" si="2"/>
        <v>1002211</v>
      </c>
    </row>
    <row r="156" spans="1:7" s="13" customFormat="1" ht="30" customHeight="1" x14ac:dyDescent="0.2">
      <c r="A156" s="19">
        <v>100</v>
      </c>
      <c r="B156" s="19" t="s">
        <v>832</v>
      </c>
      <c r="C156" s="19">
        <v>22</v>
      </c>
      <c r="D156" s="20" t="s">
        <v>540</v>
      </c>
      <c r="E156" s="19">
        <v>12</v>
      </c>
      <c r="F156" s="20" t="s">
        <v>543</v>
      </c>
      <c r="G156" s="19" t="str">
        <f t="shared" si="2"/>
        <v>1002212</v>
      </c>
    </row>
    <row r="157" spans="1:7" s="13" customFormat="1" ht="30" customHeight="1" x14ac:dyDescent="0.2">
      <c r="A157" s="19">
        <v>100</v>
      </c>
      <c r="B157" s="19" t="s">
        <v>832</v>
      </c>
      <c r="C157" s="19">
        <v>22</v>
      </c>
      <c r="D157" s="20" t="s">
        <v>540</v>
      </c>
      <c r="E157" s="19">
        <v>13</v>
      </c>
      <c r="F157" s="20" t="s">
        <v>544</v>
      </c>
      <c r="G157" s="19" t="str">
        <f t="shared" si="2"/>
        <v>1002213</v>
      </c>
    </row>
    <row r="158" spans="1:7" s="13" customFormat="1" ht="30" customHeight="1" x14ac:dyDescent="0.2">
      <c r="A158" s="19">
        <v>100</v>
      </c>
      <c r="B158" s="19" t="s">
        <v>832</v>
      </c>
      <c r="C158" s="19">
        <v>22</v>
      </c>
      <c r="D158" s="20" t="s">
        <v>540</v>
      </c>
      <c r="E158" s="19">
        <v>14</v>
      </c>
      <c r="F158" s="20" t="s">
        <v>545</v>
      </c>
      <c r="G158" s="19" t="str">
        <f t="shared" si="2"/>
        <v>1002214</v>
      </c>
    </row>
    <row r="159" spans="1:7" s="13" customFormat="1" ht="30" customHeight="1" x14ac:dyDescent="0.2">
      <c r="A159" s="19">
        <v>100</v>
      </c>
      <c r="B159" s="19" t="s">
        <v>832</v>
      </c>
      <c r="C159" s="19">
        <v>22</v>
      </c>
      <c r="D159" s="20" t="s">
        <v>540</v>
      </c>
      <c r="E159" s="19">
        <v>15</v>
      </c>
      <c r="F159" s="20" t="s">
        <v>530</v>
      </c>
      <c r="G159" s="19" t="str">
        <f t="shared" si="2"/>
        <v>1002215</v>
      </c>
    </row>
    <row r="160" spans="1:7" s="13" customFormat="1" ht="30" customHeight="1" x14ac:dyDescent="0.2">
      <c r="A160" s="19">
        <v>100</v>
      </c>
      <c r="B160" s="19" t="s">
        <v>832</v>
      </c>
      <c r="C160" s="19">
        <v>22</v>
      </c>
      <c r="D160" s="20" t="s">
        <v>540</v>
      </c>
      <c r="E160" s="19">
        <v>16</v>
      </c>
      <c r="F160" s="20" t="s">
        <v>546</v>
      </c>
      <c r="G160" s="19" t="str">
        <f t="shared" si="2"/>
        <v>1002216</v>
      </c>
    </row>
    <row r="161" spans="1:7" s="13" customFormat="1" ht="30" customHeight="1" x14ac:dyDescent="0.2">
      <c r="A161" s="9">
        <v>100</v>
      </c>
      <c r="B161" s="9" t="s">
        <v>832</v>
      </c>
      <c r="C161" s="9">
        <v>23</v>
      </c>
      <c r="D161" s="14" t="s">
        <v>157</v>
      </c>
      <c r="E161" s="9">
        <v>10</v>
      </c>
      <c r="F161" s="14" t="s">
        <v>547</v>
      </c>
      <c r="G161" s="9" t="str">
        <f t="shared" si="2"/>
        <v>1002310</v>
      </c>
    </row>
    <row r="162" spans="1:7" s="13" customFormat="1" ht="30" customHeight="1" x14ac:dyDescent="0.2">
      <c r="A162" s="9">
        <v>100</v>
      </c>
      <c r="B162" s="9" t="s">
        <v>832</v>
      </c>
      <c r="C162" s="9">
        <v>23</v>
      </c>
      <c r="D162" s="14" t="s">
        <v>157</v>
      </c>
      <c r="E162" s="9">
        <v>11</v>
      </c>
      <c r="F162" s="14" t="s">
        <v>548</v>
      </c>
      <c r="G162" s="9" t="str">
        <f t="shared" si="2"/>
        <v>1002311</v>
      </c>
    </row>
    <row r="163" spans="1:7" s="13" customFormat="1" ht="30" customHeight="1" x14ac:dyDescent="0.2">
      <c r="A163" s="9">
        <v>100</v>
      </c>
      <c r="B163" s="9" t="s">
        <v>832</v>
      </c>
      <c r="C163" s="9">
        <v>23</v>
      </c>
      <c r="D163" s="14" t="s">
        <v>157</v>
      </c>
      <c r="E163" s="9">
        <v>12</v>
      </c>
      <c r="F163" s="14" t="s">
        <v>549</v>
      </c>
      <c r="G163" s="9" t="str">
        <f t="shared" si="2"/>
        <v>1002312</v>
      </c>
    </row>
    <row r="164" spans="1:7" s="13" customFormat="1" ht="30" customHeight="1" x14ac:dyDescent="0.2">
      <c r="A164" s="17">
        <v>100</v>
      </c>
      <c r="B164" s="17" t="s">
        <v>832</v>
      </c>
      <c r="C164" s="17">
        <v>24</v>
      </c>
      <c r="D164" s="18" t="s">
        <v>159</v>
      </c>
      <c r="E164" s="17">
        <v>10</v>
      </c>
      <c r="F164" s="18" t="s">
        <v>550</v>
      </c>
      <c r="G164" s="17" t="str">
        <f t="shared" si="2"/>
        <v>1002410</v>
      </c>
    </row>
    <row r="165" spans="1:7" s="13" customFormat="1" ht="30" customHeight="1" x14ac:dyDescent="0.2">
      <c r="A165" s="17">
        <v>100</v>
      </c>
      <c r="B165" s="17" t="s">
        <v>832</v>
      </c>
      <c r="C165" s="17">
        <v>24</v>
      </c>
      <c r="D165" s="18" t="s">
        <v>159</v>
      </c>
      <c r="E165" s="17">
        <v>11</v>
      </c>
      <c r="F165" s="18" t="s">
        <v>551</v>
      </c>
      <c r="G165" s="17" t="str">
        <f t="shared" si="2"/>
        <v>1002411</v>
      </c>
    </row>
    <row r="166" spans="1:7" s="13" customFormat="1" ht="30" customHeight="1" x14ac:dyDescent="0.2">
      <c r="A166" s="17">
        <v>100</v>
      </c>
      <c r="B166" s="17" t="s">
        <v>832</v>
      </c>
      <c r="C166" s="17">
        <v>24</v>
      </c>
      <c r="D166" s="18" t="s">
        <v>159</v>
      </c>
      <c r="E166" s="17">
        <v>12</v>
      </c>
      <c r="F166" s="18" t="s">
        <v>552</v>
      </c>
      <c r="G166" s="17" t="str">
        <f t="shared" si="2"/>
        <v>1002412</v>
      </c>
    </row>
    <row r="167" spans="1:7" s="13" customFormat="1" ht="30" customHeight="1" x14ac:dyDescent="0.2">
      <c r="A167" s="17">
        <v>100</v>
      </c>
      <c r="B167" s="17" t="s">
        <v>832</v>
      </c>
      <c r="C167" s="17">
        <v>24</v>
      </c>
      <c r="D167" s="18" t="s">
        <v>159</v>
      </c>
      <c r="E167" s="17">
        <v>13</v>
      </c>
      <c r="F167" s="18" t="s">
        <v>553</v>
      </c>
      <c r="G167" s="17" t="str">
        <f t="shared" si="2"/>
        <v>1002413</v>
      </c>
    </row>
    <row r="168" spans="1:7" s="13" customFormat="1" ht="30" customHeight="1" x14ac:dyDescent="0.2">
      <c r="A168" s="17">
        <v>100</v>
      </c>
      <c r="B168" s="17" t="s">
        <v>832</v>
      </c>
      <c r="C168" s="17">
        <v>24</v>
      </c>
      <c r="D168" s="18" t="s">
        <v>159</v>
      </c>
      <c r="E168" s="17">
        <v>14</v>
      </c>
      <c r="F168" s="18" t="s">
        <v>554</v>
      </c>
      <c r="G168" s="17" t="str">
        <f t="shared" si="2"/>
        <v>1002414</v>
      </c>
    </row>
    <row r="169" spans="1:7" s="13" customFormat="1" ht="30" customHeight="1" x14ac:dyDescent="0.2">
      <c r="A169" s="11">
        <v>100</v>
      </c>
      <c r="B169" s="11" t="s">
        <v>832</v>
      </c>
      <c r="C169" s="11">
        <v>25</v>
      </c>
      <c r="D169" s="12" t="s">
        <v>160</v>
      </c>
      <c r="E169" s="11">
        <v>10</v>
      </c>
      <c r="F169" s="12" t="s">
        <v>555</v>
      </c>
      <c r="G169" s="11" t="str">
        <f t="shared" si="2"/>
        <v>1002510</v>
      </c>
    </row>
    <row r="170" spans="1:7" s="13" customFormat="1" ht="30" customHeight="1" x14ac:dyDescent="0.2">
      <c r="A170" s="11">
        <v>100</v>
      </c>
      <c r="B170" s="11" t="s">
        <v>832</v>
      </c>
      <c r="C170" s="11">
        <v>25</v>
      </c>
      <c r="D170" s="12" t="s">
        <v>160</v>
      </c>
      <c r="E170" s="11">
        <v>11</v>
      </c>
      <c r="F170" s="12" t="s">
        <v>556</v>
      </c>
      <c r="G170" s="11" t="str">
        <f t="shared" si="2"/>
        <v>1002511</v>
      </c>
    </row>
    <row r="171" spans="1:7" s="13" customFormat="1" ht="30" customHeight="1" x14ac:dyDescent="0.2">
      <c r="A171" s="11">
        <v>100</v>
      </c>
      <c r="B171" s="11" t="s">
        <v>832</v>
      </c>
      <c r="C171" s="11">
        <v>25</v>
      </c>
      <c r="D171" s="12" t="s">
        <v>160</v>
      </c>
      <c r="E171" s="11">
        <v>12</v>
      </c>
      <c r="F171" s="12"/>
      <c r="G171" s="11" t="str">
        <f t="shared" si="2"/>
        <v>1002512</v>
      </c>
    </row>
    <row r="172" spans="1:7" s="13" customFormat="1" ht="30" customHeight="1" x14ac:dyDescent="0.2">
      <c r="A172" s="11">
        <v>100</v>
      </c>
      <c r="B172" s="11" t="s">
        <v>832</v>
      </c>
      <c r="C172" s="11">
        <v>25</v>
      </c>
      <c r="D172" s="12" t="s">
        <v>160</v>
      </c>
      <c r="E172" s="11">
        <v>13</v>
      </c>
      <c r="F172" s="12"/>
      <c r="G172" s="11" t="str">
        <f t="shared" si="2"/>
        <v>1002513</v>
      </c>
    </row>
    <row r="173" spans="1:7" s="13" customFormat="1" ht="30" customHeight="1" x14ac:dyDescent="0.2">
      <c r="A173" s="15">
        <v>100</v>
      </c>
      <c r="B173" s="15" t="s">
        <v>832</v>
      </c>
      <c r="C173" s="15">
        <v>26</v>
      </c>
      <c r="D173" s="16" t="s">
        <v>163</v>
      </c>
      <c r="E173" s="15">
        <v>10</v>
      </c>
      <c r="F173" s="16"/>
      <c r="G173" s="15" t="str">
        <f t="shared" si="2"/>
        <v>1002610</v>
      </c>
    </row>
    <row r="174" spans="1:7" s="13" customFormat="1" ht="30" customHeight="1" x14ac:dyDescent="0.2">
      <c r="A174" s="15">
        <v>100</v>
      </c>
      <c r="B174" s="15" t="s">
        <v>832</v>
      </c>
      <c r="C174" s="15">
        <v>26</v>
      </c>
      <c r="D174" s="16" t="s">
        <v>164</v>
      </c>
      <c r="E174" s="15">
        <v>11</v>
      </c>
      <c r="F174" s="16"/>
      <c r="G174" s="15" t="str">
        <f t="shared" si="2"/>
        <v>1002611</v>
      </c>
    </row>
    <row r="175" spans="1:7" s="13" customFormat="1" ht="30" customHeight="1" x14ac:dyDescent="0.2">
      <c r="A175" s="15">
        <v>100</v>
      </c>
      <c r="B175" s="15" t="s">
        <v>832</v>
      </c>
      <c r="C175" s="15">
        <v>26</v>
      </c>
      <c r="D175" s="16" t="s">
        <v>279</v>
      </c>
      <c r="E175" s="15">
        <v>12</v>
      </c>
      <c r="F175" s="16"/>
      <c r="G175" s="15" t="str">
        <f t="shared" si="2"/>
        <v>1002612</v>
      </c>
    </row>
    <row r="176" spans="1:7" ht="30" customHeight="1" x14ac:dyDescent="0.55000000000000004">
      <c r="A176" s="11">
        <v>100</v>
      </c>
      <c r="B176" s="11" t="s">
        <v>832</v>
      </c>
      <c r="C176" s="11">
        <v>27</v>
      </c>
      <c r="D176" s="12" t="s">
        <v>557</v>
      </c>
      <c r="E176" s="11">
        <v>10</v>
      </c>
      <c r="F176" s="12" t="s">
        <v>258</v>
      </c>
      <c r="G176" s="11" t="str">
        <f t="shared" si="2"/>
        <v>1002710</v>
      </c>
    </row>
    <row r="177" spans="1:7" ht="30" customHeight="1" x14ac:dyDescent="0.55000000000000004">
      <c r="A177" s="11">
        <v>100</v>
      </c>
      <c r="B177" s="11" t="s">
        <v>832</v>
      </c>
      <c r="C177" s="11">
        <v>27</v>
      </c>
      <c r="D177" s="12" t="s">
        <v>557</v>
      </c>
      <c r="E177" s="11">
        <v>11</v>
      </c>
      <c r="F177" s="12" t="s">
        <v>259</v>
      </c>
      <c r="G177" s="11" t="str">
        <f t="shared" si="2"/>
        <v>1002711</v>
      </c>
    </row>
    <row r="178" spans="1:7" ht="30" customHeight="1" x14ac:dyDescent="0.55000000000000004">
      <c r="A178" s="11">
        <v>100</v>
      </c>
      <c r="B178" s="11" t="s">
        <v>832</v>
      </c>
      <c r="C178" s="11">
        <v>27</v>
      </c>
      <c r="D178" s="12" t="s">
        <v>557</v>
      </c>
      <c r="E178" s="11">
        <v>12</v>
      </c>
      <c r="F178" s="12" t="s">
        <v>260</v>
      </c>
      <c r="G178" s="11" t="str">
        <f t="shared" si="2"/>
        <v>1002712</v>
      </c>
    </row>
    <row r="179" spans="1:7" ht="30" customHeight="1" x14ac:dyDescent="0.55000000000000004">
      <c r="A179" s="11">
        <v>100</v>
      </c>
      <c r="B179" s="11" t="s">
        <v>832</v>
      </c>
      <c r="C179" s="11">
        <v>27</v>
      </c>
      <c r="D179" s="12" t="s">
        <v>557</v>
      </c>
      <c r="E179" s="11">
        <v>13</v>
      </c>
      <c r="F179" s="12" t="s">
        <v>261</v>
      </c>
      <c r="G179" s="11" t="str">
        <f t="shared" si="2"/>
        <v>1002713</v>
      </c>
    </row>
    <row r="180" spans="1:7" ht="30" customHeight="1" x14ac:dyDescent="0.55000000000000004">
      <c r="A180" s="11">
        <v>100</v>
      </c>
      <c r="B180" s="11" t="s">
        <v>832</v>
      </c>
      <c r="C180" s="11">
        <v>27</v>
      </c>
      <c r="D180" s="12" t="s">
        <v>557</v>
      </c>
      <c r="E180" s="11">
        <v>14</v>
      </c>
      <c r="F180" s="12" t="s">
        <v>262</v>
      </c>
      <c r="G180" s="11" t="str">
        <f t="shared" si="2"/>
        <v>1002714</v>
      </c>
    </row>
    <row r="181" spans="1:7" ht="30" customHeight="1" x14ac:dyDescent="0.55000000000000004">
      <c r="A181" s="11">
        <v>100</v>
      </c>
      <c r="B181" s="11" t="s">
        <v>832</v>
      </c>
      <c r="C181" s="11">
        <v>27</v>
      </c>
      <c r="D181" s="12" t="s">
        <v>557</v>
      </c>
      <c r="E181" s="11">
        <v>15</v>
      </c>
      <c r="F181" s="12" t="s">
        <v>263</v>
      </c>
      <c r="G181" s="11" t="str">
        <f t="shared" si="2"/>
        <v>1002715</v>
      </c>
    </row>
    <row r="182" spans="1:7" ht="30" customHeight="1" x14ac:dyDescent="0.55000000000000004">
      <c r="A182" s="11">
        <v>100</v>
      </c>
      <c r="B182" s="11" t="s">
        <v>832</v>
      </c>
      <c r="C182" s="11">
        <v>27</v>
      </c>
      <c r="D182" s="12" t="s">
        <v>557</v>
      </c>
      <c r="E182" s="11">
        <v>16</v>
      </c>
      <c r="F182" s="12" t="s">
        <v>264</v>
      </c>
      <c r="G182" s="11" t="str">
        <f t="shared" si="2"/>
        <v>1002716</v>
      </c>
    </row>
    <row r="183" spans="1:7" ht="30" customHeight="1" x14ac:dyDescent="0.55000000000000004">
      <c r="A183" s="11">
        <v>100</v>
      </c>
      <c r="B183" s="11" t="s">
        <v>832</v>
      </c>
      <c r="C183" s="11">
        <v>27</v>
      </c>
      <c r="D183" s="12" t="s">
        <v>557</v>
      </c>
      <c r="E183" s="11">
        <v>17</v>
      </c>
      <c r="F183" s="12" t="s">
        <v>265</v>
      </c>
      <c r="G183" s="11" t="str">
        <f t="shared" si="2"/>
        <v>1002717</v>
      </c>
    </row>
    <row r="184" spans="1:7" ht="30" customHeight="1" x14ac:dyDescent="0.55000000000000004">
      <c r="A184" s="11">
        <v>100</v>
      </c>
      <c r="B184" s="11" t="s">
        <v>832</v>
      </c>
      <c r="C184" s="11">
        <v>27</v>
      </c>
      <c r="D184" s="12" t="s">
        <v>557</v>
      </c>
      <c r="E184" s="11">
        <v>18</v>
      </c>
      <c r="F184" s="12" t="s">
        <v>266</v>
      </c>
      <c r="G184" s="11" t="str">
        <f t="shared" si="2"/>
        <v>1002718</v>
      </c>
    </row>
    <row r="185" spans="1:7" ht="30" customHeight="1" x14ac:dyDescent="0.55000000000000004">
      <c r="A185" s="11">
        <v>100</v>
      </c>
      <c r="B185" s="11" t="s">
        <v>832</v>
      </c>
      <c r="C185" s="11">
        <v>27</v>
      </c>
      <c r="D185" s="12" t="s">
        <v>557</v>
      </c>
      <c r="E185" s="11">
        <v>19</v>
      </c>
      <c r="F185" s="12" t="s">
        <v>267</v>
      </c>
      <c r="G185" s="11" t="str">
        <f t="shared" si="2"/>
        <v>1002719</v>
      </c>
    </row>
    <row r="186" spans="1:7" ht="30" customHeight="1" x14ac:dyDescent="0.55000000000000004">
      <c r="A186" s="11">
        <v>100</v>
      </c>
      <c r="B186" s="11" t="s">
        <v>832</v>
      </c>
      <c r="C186" s="11">
        <v>27</v>
      </c>
      <c r="D186" s="12" t="s">
        <v>557</v>
      </c>
      <c r="E186" s="11">
        <v>20</v>
      </c>
      <c r="F186" s="12" t="s">
        <v>268</v>
      </c>
      <c r="G186" s="11" t="str">
        <f t="shared" si="2"/>
        <v>1002720</v>
      </c>
    </row>
    <row r="187" spans="1:7" ht="30" customHeight="1" x14ac:dyDescent="0.55000000000000004">
      <c r="A187" s="9">
        <v>100</v>
      </c>
      <c r="B187" s="9" t="s">
        <v>832</v>
      </c>
      <c r="C187" s="9">
        <v>28</v>
      </c>
      <c r="D187" s="14" t="s">
        <v>558</v>
      </c>
      <c r="E187" s="9">
        <v>10</v>
      </c>
      <c r="F187" s="14" t="s">
        <v>269</v>
      </c>
      <c r="G187" s="9" t="str">
        <f t="shared" si="2"/>
        <v>1002810</v>
      </c>
    </row>
    <row r="188" spans="1:7" ht="30" customHeight="1" x14ac:dyDescent="0.55000000000000004">
      <c r="A188" s="9">
        <v>100</v>
      </c>
      <c r="B188" s="9" t="s">
        <v>832</v>
      </c>
      <c r="C188" s="9">
        <v>28</v>
      </c>
      <c r="D188" s="14" t="s">
        <v>558</v>
      </c>
      <c r="E188" s="9">
        <v>11</v>
      </c>
      <c r="F188" s="14" t="s">
        <v>270</v>
      </c>
      <c r="G188" s="9" t="str">
        <f t="shared" si="2"/>
        <v>1002811</v>
      </c>
    </row>
    <row r="189" spans="1:7" ht="30" customHeight="1" x14ac:dyDescent="0.55000000000000004">
      <c r="A189" s="9">
        <v>100</v>
      </c>
      <c r="B189" s="9" t="s">
        <v>832</v>
      </c>
      <c r="C189" s="9">
        <v>28</v>
      </c>
      <c r="D189" s="14" t="s">
        <v>558</v>
      </c>
      <c r="E189" s="9">
        <v>12</v>
      </c>
      <c r="F189" s="14" t="s">
        <v>271</v>
      </c>
      <c r="G189" s="9" t="str">
        <f t="shared" si="2"/>
        <v>1002812</v>
      </c>
    </row>
    <row r="190" spans="1:7" ht="30" customHeight="1" x14ac:dyDescent="0.55000000000000004">
      <c r="A190" s="9">
        <v>100</v>
      </c>
      <c r="B190" s="9" t="s">
        <v>832</v>
      </c>
      <c r="C190" s="9">
        <v>28</v>
      </c>
      <c r="D190" s="14" t="s">
        <v>558</v>
      </c>
      <c r="E190" s="9">
        <v>13</v>
      </c>
      <c r="F190" s="14" t="s">
        <v>272</v>
      </c>
      <c r="G190" s="9" t="str">
        <f t="shared" si="2"/>
        <v>1002813</v>
      </c>
    </row>
    <row r="191" spans="1:7" ht="30" customHeight="1" x14ac:dyDescent="0.55000000000000004">
      <c r="A191" s="9">
        <v>100</v>
      </c>
      <c r="B191" s="9" t="s">
        <v>832</v>
      </c>
      <c r="C191" s="9">
        <v>28</v>
      </c>
      <c r="D191" s="14" t="s">
        <v>558</v>
      </c>
      <c r="E191" s="9">
        <v>14</v>
      </c>
      <c r="F191" s="14" t="s">
        <v>273</v>
      </c>
      <c r="G191" s="9" t="str">
        <f t="shared" si="2"/>
        <v>1002814</v>
      </c>
    </row>
    <row r="192" spans="1:7" ht="30" customHeight="1" x14ac:dyDescent="0.55000000000000004">
      <c r="A192" s="9">
        <v>100</v>
      </c>
      <c r="B192" s="9" t="s">
        <v>832</v>
      </c>
      <c r="C192" s="9">
        <v>28</v>
      </c>
      <c r="D192" s="14" t="s">
        <v>558</v>
      </c>
      <c r="E192" s="9">
        <v>15</v>
      </c>
      <c r="F192" s="14" t="s">
        <v>274</v>
      </c>
      <c r="G192" s="9" t="str">
        <f t="shared" si="2"/>
        <v>1002815</v>
      </c>
    </row>
    <row r="193" spans="1:7" ht="30" customHeight="1" x14ac:dyDescent="0.55000000000000004">
      <c r="A193" s="9">
        <v>100</v>
      </c>
      <c r="B193" s="9" t="s">
        <v>832</v>
      </c>
      <c r="C193" s="9">
        <v>28</v>
      </c>
      <c r="D193" s="14" t="s">
        <v>558</v>
      </c>
      <c r="E193" s="9">
        <v>16</v>
      </c>
      <c r="F193" s="14" t="s">
        <v>275</v>
      </c>
      <c r="G193" s="9" t="str">
        <f t="shared" si="2"/>
        <v>1002816</v>
      </c>
    </row>
    <row r="194" spans="1:7" ht="30" customHeight="1" x14ac:dyDescent="0.55000000000000004">
      <c r="A194" s="9">
        <v>100</v>
      </c>
      <c r="B194" s="9" t="s">
        <v>832</v>
      </c>
      <c r="C194" s="9">
        <v>28</v>
      </c>
      <c r="D194" s="14" t="s">
        <v>558</v>
      </c>
      <c r="E194" s="9">
        <v>17</v>
      </c>
      <c r="F194" s="14" t="s">
        <v>276</v>
      </c>
      <c r="G194" s="9" t="str">
        <f t="shared" si="2"/>
        <v>1002817</v>
      </c>
    </row>
    <row r="195" spans="1:7" ht="30" customHeight="1" x14ac:dyDescent="0.55000000000000004">
      <c r="A195" s="9">
        <v>100</v>
      </c>
      <c r="B195" s="9" t="s">
        <v>832</v>
      </c>
      <c r="C195" s="9">
        <v>28</v>
      </c>
      <c r="D195" s="14" t="s">
        <v>558</v>
      </c>
      <c r="E195" s="9">
        <v>18</v>
      </c>
      <c r="F195" s="14" t="s">
        <v>277</v>
      </c>
      <c r="G195" s="9" t="str">
        <f t="shared" si="2"/>
        <v>1002818</v>
      </c>
    </row>
    <row r="196" spans="1:7" ht="30" customHeight="1" x14ac:dyDescent="0.55000000000000004">
      <c r="A196" s="21">
        <v>100</v>
      </c>
      <c r="B196" s="21" t="s">
        <v>832</v>
      </c>
      <c r="C196" s="21">
        <v>29</v>
      </c>
      <c r="D196" s="22" t="s">
        <v>559</v>
      </c>
      <c r="E196" s="21">
        <v>10</v>
      </c>
      <c r="F196" s="22"/>
      <c r="G196" s="21" t="str">
        <f t="shared" ref="G196:G259" si="3">CONCATENATE(A196,C196,E196)</f>
        <v>1002910</v>
      </c>
    </row>
    <row r="197" spans="1:7" ht="30" customHeight="1" x14ac:dyDescent="0.55000000000000004">
      <c r="A197" s="21">
        <v>100</v>
      </c>
      <c r="B197" s="21" t="s">
        <v>832</v>
      </c>
      <c r="C197" s="21">
        <v>29</v>
      </c>
      <c r="D197" s="22" t="s">
        <v>559</v>
      </c>
      <c r="E197" s="21">
        <v>11</v>
      </c>
      <c r="F197" s="22"/>
      <c r="G197" s="21" t="str">
        <f t="shared" si="3"/>
        <v>1002911</v>
      </c>
    </row>
    <row r="198" spans="1:7" ht="30" customHeight="1" x14ac:dyDescent="0.55000000000000004">
      <c r="A198" s="21">
        <v>100</v>
      </c>
      <c r="B198" s="21" t="s">
        <v>832</v>
      </c>
      <c r="C198" s="21">
        <v>29</v>
      </c>
      <c r="D198" s="22" t="s">
        <v>559</v>
      </c>
      <c r="E198" s="21">
        <v>12</v>
      </c>
      <c r="F198" s="22"/>
      <c r="G198" s="21" t="str">
        <f t="shared" si="3"/>
        <v>1002912</v>
      </c>
    </row>
    <row r="199" spans="1:7" ht="30" customHeight="1" x14ac:dyDescent="0.55000000000000004">
      <c r="A199" s="21">
        <v>100</v>
      </c>
      <c r="B199" s="21" t="s">
        <v>832</v>
      </c>
      <c r="C199" s="21">
        <v>29</v>
      </c>
      <c r="D199" s="22" t="s">
        <v>559</v>
      </c>
      <c r="E199" s="21">
        <v>13</v>
      </c>
      <c r="F199" s="22"/>
      <c r="G199" s="21" t="str">
        <f t="shared" si="3"/>
        <v>1002913</v>
      </c>
    </row>
    <row r="200" spans="1:7" ht="30" customHeight="1" x14ac:dyDescent="0.55000000000000004">
      <c r="A200" s="21">
        <v>100</v>
      </c>
      <c r="B200" s="21" t="s">
        <v>832</v>
      </c>
      <c r="C200" s="21">
        <v>29</v>
      </c>
      <c r="D200" s="22" t="s">
        <v>559</v>
      </c>
      <c r="E200" s="21">
        <v>14</v>
      </c>
      <c r="F200" s="22"/>
      <c r="G200" s="21" t="str">
        <f t="shared" si="3"/>
        <v>1002914</v>
      </c>
    </row>
    <row r="201" spans="1:7" ht="30" customHeight="1" x14ac:dyDescent="0.55000000000000004">
      <c r="A201" s="21">
        <v>100</v>
      </c>
      <c r="B201" s="21" t="s">
        <v>832</v>
      </c>
      <c r="C201" s="21">
        <v>29</v>
      </c>
      <c r="D201" s="22" t="s">
        <v>559</v>
      </c>
      <c r="E201" s="21">
        <v>15</v>
      </c>
      <c r="F201" s="22"/>
      <c r="G201" s="21" t="str">
        <f t="shared" si="3"/>
        <v>1002915</v>
      </c>
    </row>
    <row r="202" spans="1:7" ht="30" customHeight="1" x14ac:dyDescent="0.55000000000000004">
      <c r="A202" s="21">
        <v>100</v>
      </c>
      <c r="B202" s="21" t="s">
        <v>832</v>
      </c>
      <c r="C202" s="21">
        <v>29</v>
      </c>
      <c r="D202" s="22" t="s">
        <v>559</v>
      </c>
      <c r="E202" s="21">
        <v>16</v>
      </c>
      <c r="F202" s="22"/>
      <c r="G202" s="21" t="str">
        <f t="shared" si="3"/>
        <v>1002916</v>
      </c>
    </row>
    <row r="203" spans="1:7" ht="30" customHeight="1" x14ac:dyDescent="0.55000000000000004">
      <c r="A203" s="21">
        <v>100</v>
      </c>
      <c r="B203" s="21" t="s">
        <v>832</v>
      </c>
      <c r="C203" s="21">
        <v>29</v>
      </c>
      <c r="D203" s="22" t="s">
        <v>559</v>
      </c>
      <c r="E203" s="21">
        <v>17</v>
      </c>
      <c r="F203" s="22"/>
      <c r="G203" s="21" t="str">
        <f t="shared" si="3"/>
        <v>1002917</v>
      </c>
    </row>
    <row r="204" spans="1:7" ht="30" customHeight="1" x14ac:dyDescent="0.55000000000000004">
      <c r="A204" s="21">
        <v>100</v>
      </c>
      <c r="B204" s="21" t="s">
        <v>832</v>
      </c>
      <c r="C204" s="21">
        <v>29</v>
      </c>
      <c r="D204" s="22" t="s">
        <v>559</v>
      </c>
      <c r="E204" s="21">
        <v>18</v>
      </c>
      <c r="F204" s="22"/>
      <c r="G204" s="21" t="str">
        <f t="shared" si="3"/>
        <v>1002918</v>
      </c>
    </row>
    <row r="205" spans="1:7" ht="30" customHeight="1" x14ac:dyDescent="0.55000000000000004">
      <c r="A205" s="21">
        <v>100</v>
      </c>
      <c r="B205" s="21" t="s">
        <v>832</v>
      </c>
      <c r="C205" s="21">
        <v>29</v>
      </c>
      <c r="D205" s="22" t="s">
        <v>559</v>
      </c>
      <c r="E205" s="21">
        <v>19</v>
      </c>
      <c r="F205" s="22"/>
      <c r="G205" s="21" t="str">
        <f t="shared" si="3"/>
        <v>1002919</v>
      </c>
    </row>
    <row r="206" spans="1:7" ht="30" customHeight="1" x14ac:dyDescent="0.55000000000000004">
      <c r="A206" s="21">
        <v>100</v>
      </c>
      <c r="B206" s="21" t="s">
        <v>832</v>
      </c>
      <c r="C206" s="21">
        <v>29</v>
      </c>
      <c r="D206" s="22" t="s">
        <v>559</v>
      </c>
      <c r="E206" s="21">
        <v>20</v>
      </c>
      <c r="F206" s="22"/>
      <c r="G206" s="21" t="str">
        <f t="shared" si="3"/>
        <v>1002920</v>
      </c>
    </row>
    <row r="207" spans="1:7" ht="30" customHeight="1" x14ac:dyDescent="0.55000000000000004">
      <c r="A207" s="21">
        <v>100</v>
      </c>
      <c r="B207" s="21" t="s">
        <v>832</v>
      </c>
      <c r="C207" s="21">
        <v>29</v>
      </c>
      <c r="D207" s="22" t="s">
        <v>559</v>
      </c>
      <c r="E207" s="21">
        <v>21</v>
      </c>
      <c r="F207" s="22"/>
      <c r="G207" s="21" t="str">
        <f t="shared" si="3"/>
        <v>1002921</v>
      </c>
    </row>
    <row r="208" spans="1:7" ht="30" customHeight="1" x14ac:dyDescent="0.55000000000000004">
      <c r="A208" s="21">
        <v>100</v>
      </c>
      <c r="B208" s="21" t="s">
        <v>832</v>
      </c>
      <c r="C208" s="21">
        <v>29</v>
      </c>
      <c r="D208" s="22" t="s">
        <v>559</v>
      </c>
      <c r="E208" s="21">
        <v>22</v>
      </c>
      <c r="F208" s="22"/>
      <c r="G208" s="21" t="str">
        <f t="shared" si="3"/>
        <v>1002922</v>
      </c>
    </row>
    <row r="209" spans="1:7" ht="30" customHeight="1" x14ac:dyDescent="0.55000000000000004">
      <c r="A209" s="21">
        <v>100</v>
      </c>
      <c r="B209" s="21" t="s">
        <v>832</v>
      </c>
      <c r="C209" s="21">
        <v>29</v>
      </c>
      <c r="D209" s="22" t="s">
        <v>559</v>
      </c>
      <c r="E209" s="21">
        <v>23</v>
      </c>
      <c r="F209" s="22"/>
      <c r="G209" s="21" t="str">
        <f t="shared" si="3"/>
        <v>1002923</v>
      </c>
    </row>
    <row r="210" spans="1:7" ht="30" customHeight="1" x14ac:dyDescent="0.55000000000000004">
      <c r="A210" s="21">
        <v>100</v>
      </c>
      <c r="B210" s="21" t="s">
        <v>832</v>
      </c>
      <c r="C210" s="21">
        <v>29</v>
      </c>
      <c r="D210" s="22" t="s">
        <v>559</v>
      </c>
      <c r="E210" s="21">
        <v>24</v>
      </c>
      <c r="F210" s="22"/>
      <c r="G210" s="21" t="str">
        <f t="shared" si="3"/>
        <v>1002924</v>
      </c>
    </row>
    <row r="211" spans="1:7" s="13" customFormat="1" ht="30" customHeight="1" x14ac:dyDescent="0.2">
      <c r="A211" s="17">
        <v>200</v>
      </c>
      <c r="B211" s="17" t="s">
        <v>833</v>
      </c>
      <c r="C211" s="17">
        <v>30</v>
      </c>
      <c r="D211" s="18" t="s">
        <v>560</v>
      </c>
      <c r="E211" s="17">
        <v>10</v>
      </c>
      <c r="F211" s="18" t="s">
        <v>165</v>
      </c>
      <c r="G211" s="17" t="str">
        <f t="shared" si="3"/>
        <v>2003010</v>
      </c>
    </row>
    <row r="212" spans="1:7" s="13" customFormat="1" ht="30" customHeight="1" x14ac:dyDescent="0.2">
      <c r="A212" s="17">
        <v>200</v>
      </c>
      <c r="B212" s="17" t="s">
        <v>833</v>
      </c>
      <c r="C212" s="17">
        <v>30</v>
      </c>
      <c r="D212" s="18" t="s">
        <v>560</v>
      </c>
      <c r="E212" s="17">
        <v>11</v>
      </c>
      <c r="F212" s="18" t="s">
        <v>166</v>
      </c>
      <c r="G212" s="17" t="str">
        <f t="shared" si="3"/>
        <v>2003011</v>
      </c>
    </row>
    <row r="213" spans="1:7" s="13" customFormat="1" ht="30" customHeight="1" x14ac:dyDescent="0.2">
      <c r="A213" s="17">
        <v>200</v>
      </c>
      <c r="B213" s="17" t="s">
        <v>833</v>
      </c>
      <c r="C213" s="17">
        <v>30</v>
      </c>
      <c r="D213" s="18" t="s">
        <v>560</v>
      </c>
      <c r="E213" s="17">
        <v>12</v>
      </c>
      <c r="F213" s="18" t="s">
        <v>167</v>
      </c>
      <c r="G213" s="17" t="str">
        <f t="shared" si="3"/>
        <v>2003012</v>
      </c>
    </row>
    <row r="214" spans="1:7" s="13" customFormat="1" ht="30" customHeight="1" x14ac:dyDescent="0.2">
      <c r="A214" s="17">
        <v>200</v>
      </c>
      <c r="B214" s="17" t="s">
        <v>833</v>
      </c>
      <c r="C214" s="17">
        <v>30</v>
      </c>
      <c r="D214" s="18" t="s">
        <v>560</v>
      </c>
      <c r="E214" s="17">
        <v>13</v>
      </c>
      <c r="F214" s="18" t="s">
        <v>168</v>
      </c>
      <c r="G214" s="17" t="str">
        <f t="shared" si="3"/>
        <v>2003013</v>
      </c>
    </row>
    <row r="215" spans="1:7" s="13" customFormat="1" ht="30" customHeight="1" x14ac:dyDescent="0.2">
      <c r="A215" s="17">
        <v>200</v>
      </c>
      <c r="B215" s="17" t="s">
        <v>833</v>
      </c>
      <c r="C215" s="17">
        <v>30</v>
      </c>
      <c r="D215" s="18" t="s">
        <v>560</v>
      </c>
      <c r="E215" s="17">
        <v>14</v>
      </c>
      <c r="F215" s="18" t="s">
        <v>169</v>
      </c>
      <c r="G215" s="17" t="str">
        <f t="shared" si="3"/>
        <v>2003014</v>
      </c>
    </row>
    <row r="216" spans="1:7" s="13" customFormat="1" ht="30" customHeight="1" x14ac:dyDescent="0.2">
      <c r="A216" s="17">
        <v>200</v>
      </c>
      <c r="B216" s="17" t="s">
        <v>833</v>
      </c>
      <c r="C216" s="17">
        <v>30</v>
      </c>
      <c r="D216" s="18" t="s">
        <v>560</v>
      </c>
      <c r="E216" s="17">
        <v>15</v>
      </c>
      <c r="F216" s="18" t="s">
        <v>170</v>
      </c>
      <c r="G216" s="17" t="str">
        <f t="shared" si="3"/>
        <v>2003015</v>
      </c>
    </row>
    <row r="217" spans="1:7" s="13" customFormat="1" ht="30" customHeight="1" x14ac:dyDescent="0.2">
      <c r="A217" s="17">
        <v>200</v>
      </c>
      <c r="B217" s="17" t="s">
        <v>833</v>
      </c>
      <c r="C217" s="17">
        <v>30</v>
      </c>
      <c r="D217" s="18" t="s">
        <v>560</v>
      </c>
      <c r="E217" s="17">
        <v>16</v>
      </c>
      <c r="F217" s="18" t="s">
        <v>171</v>
      </c>
      <c r="G217" s="17" t="str">
        <f t="shared" si="3"/>
        <v>2003016</v>
      </c>
    </row>
    <row r="218" spans="1:7" s="13" customFormat="1" ht="30" customHeight="1" x14ac:dyDescent="0.2">
      <c r="A218" s="17">
        <v>200</v>
      </c>
      <c r="B218" s="17" t="s">
        <v>833</v>
      </c>
      <c r="C218" s="17">
        <v>30</v>
      </c>
      <c r="D218" s="18" t="s">
        <v>560</v>
      </c>
      <c r="E218" s="17">
        <v>17</v>
      </c>
      <c r="F218" s="18" t="s">
        <v>172</v>
      </c>
      <c r="G218" s="17" t="str">
        <f t="shared" si="3"/>
        <v>2003017</v>
      </c>
    </row>
    <row r="219" spans="1:7" s="13" customFormat="1" ht="30" customHeight="1" x14ac:dyDescent="0.2">
      <c r="A219" s="17">
        <v>200</v>
      </c>
      <c r="B219" s="17" t="s">
        <v>833</v>
      </c>
      <c r="C219" s="17">
        <v>30</v>
      </c>
      <c r="D219" s="18" t="s">
        <v>560</v>
      </c>
      <c r="E219" s="17">
        <v>18</v>
      </c>
      <c r="F219" s="18" t="s">
        <v>173</v>
      </c>
      <c r="G219" s="17" t="str">
        <f t="shared" si="3"/>
        <v>2003018</v>
      </c>
    </row>
    <row r="220" spans="1:7" s="13" customFormat="1" ht="30" customHeight="1" x14ac:dyDescent="0.2">
      <c r="A220" s="17">
        <v>200</v>
      </c>
      <c r="B220" s="17" t="s">
        <v>833</v>
      </c>
      <c r="C220" s="17">
        <v>30</v>
      </c>
      <c r="D220" s="18" t="s">
        <v>560</v>
      </c>
      <c r="E220" s="17">
        <v>19</v>
      </c>
      <c r="F220" s="18" t="s">
        <v>174</v>
      </c>
      <c r="G220" s="17" t="str">
        <f t="shared" si="3"/>
        <v>2003019</v>
      </c>
    </row>
    <row r="221" spans="1:7" s="13" customFormat="1" ht="30" customHeight="1" x14ac:dyDescent="0.2">
      <c r="A221" s="17">
        <v>200</v>
      </c>
      <c r="B221" s="17" t="s">
        <v>833</v>
      </c>
      <c r="C221" s="17">
        <v>30</v>
      </c>
      <c r="D221" s="18" t="s">
        <v>560</v>
      </c>
      <c r="E221" s="17">
        <v>20</v>
      </c>
      <c r="F221" s="18" t="s">
        <v>175</v>
      </c>
      <c r="G221" s="17" t="str">
        <f t="shared" si="3"/>
        <v>2003020</v>
      </c>
    </row>
    <row r="222" spans="1:7" s="13" customFormat="1" ht="30" customHeight="1" x14ac:dyDescent="0.2">
      <c r="A222" s="17">
        <v>200</v>
      </c>
      <c r="B222" s="17" t="s">
        <v>833</v>
      </c>
      <c r="C222" s="17">
        <v>30</v>
      </c>
      <c r="D222" s="18" t="s">
        <v>560</v>
      </c>
      <c r="E222" s="17">
        <v>21</v>
      </c>
      <c r="F222" s="18" t="s">
        <v>176</v>
      </c>
      <c r="G222" s="17" t="str">
        <f t="shared" si="3"/>
        <v>2003021</v>
      </c>
    </row>
    <row r="223" spans="1:7" ht="30" customHeight="1" x14ac:dyDescent="0.55000000000000004">
      <c r="A223" s="17">
        <v>200</v>
      </c>
      <c r="B223" s="17" t="s">
        <v>833</v>
      </c>
      <c r="C223" s="17">
        <v>30</v>
      </c>
      <c r="D223" s="18" t="s">
        <v>560</v>
      </c>
      <c r="E223" s="17">
        <v>22</v>
      </c>
      <c r="F223" s="18" t="s">
        <v>177</v>
      </c>
      <c r="G223" s="17" t="str">
        <f t="shared" si="3"/>
        <v>2003022</v>
      </c>
    </row>
    <row r="224" spans="1:7" ht="30" customHeight="1" x14ac:dyDescent="0.55000000000000004">
      <c r="A224" s="17">
        <v>200</v>
      </c>
      <c r="B224" s="17" t="s">
        <v>833</v>
      </c>
      <c r="C224" s="17">
        <v>30</v>
      </c>
      <c r="D224" s="18" t="s">
        <v>560</v>
      </c>
      <c r="E224" s="17">
        <v>23</v>
      </c>
      <c r="F224" s="18" t="s">
        <v>178</v>
      </c>
      <c r="G224" s="17" t="str">
        <f t="shared" si="3"/>
        <v>2003023</v>
      </c>
    </row>
    <row r="225" spans="1:7" ht="30" customHeight="1" x14ac:dyDescent="0.55000000000000004">
      <c r="A225" s="17">
        <v>200</v>
      </c>
      <c r="B225" s="17" t="s">
        <v>833</v>
      </c>
      <c r="C225" s="17">
        <v>30</v>
      </c>
      <c r="D225" s="18" t="s">
        <v>560</v>
      </c>
      <c r="E225" s="17">
        <v>24</v>
      </c>
      <c r="F225" s="18" t="s">
        <v>179</v>
      </c>
      <c r="G225" s="17" t="str">
        <f t="shared" si="3"/>
        <v>2003024</v>
      </c>
    </row>
    <row r="226" spans="1:7" ht="30" customHeight="1" x14ac:dyDescent="0.55000000000000004">
      <c r="A226" s="17">
        <v>200</v>
      </c>
      <c r="B226" s="17" t="s">
        <v>833</v>
      </c>
      <c r="C226" s="17">
        <v>30</v>
      </c>
      <c r="D226" s="18" t="s">
        <v>560</v>
      </c>
      <c r="E226" s="17">
        <v>25</v>
      </c>
      <c r="F226" s="18" t="s">
        <v>180</v>
      </c>
      <c r="G226" s="17" t="str">
        <f t="shared" si="3"/>
        <v>2003025</v>
      </c>
    </row>
    <row r="227" spans="1:7" ht="30" customHeight="1" x14ac:dyDescent="0.55000000000000004">
      <c r="A227" s="17">
        <v>200</v>
      </c>
      <c r="B227" s="17" t="s">
        <v>833</v>
      </c>
      <c r="C227" s="17">
        <v>30</v>
      </c>
      <c r="D227" s="18" t="s">
        <v>560</v>
      </c>
      <c r="E227" s="17">
        <v>26</v>
      </c>
      <c r="F227" s="18" t="s">
        <v>181</v>
      </c>
      <c r="G227" s="17" t="str">
        <f t="shared" si="3"/>
        <v>2003026</v>
      </c>
    </row>
    <row r="228" spans="1:7" ht="30" customHeight="1" x14ac:dyDescent="0.55000000000000004">
      <c r="A228" s="17">
        <v>200</v>
      </c>
      <c r="B228" s="17" t="s">
        <v>833</v>
      </c>
      <c r="C228" s="17">
        <v>30</v>
      </c>
      <c r="D228" s="18" t="s">
        <v>560</v>
      </c>
      <c r="E228" s="17">
        <v>27</v>
      </c>
      <c r="F228" s="18" t="s">
        <v>182</v>
      </c>
      <c r="G228" s="17" t="str">
        <f t="shared" si="3"/>
        <v>2003027</v>
      </c>
    </row>
    <row r="229" spans="1:7" ht="30" customHeight="1" x14ac:dyDescent="0.55000000000000004">
      <c r="A229" s="17">
        <v>200</v>
      </c>
      <c r="B229" s="17" t="s">
        <v>833</v>
      </c>
      <c r="C229" s="17">
        <v>30</v>
      </c>
      <c r="D229" s="18" t="s">
        <v>560</v>
      </c>
      <c r="E229" s="17">
        <v>28</v>
      </c>
      <c r="F229" s="18" t="s">
        <v>183</v>
      </c>
      <c r="G229" s="17" t="str">
        <f t="shared" si="3"/>
        <v>2003028</v>
      </c>
    </row>
    <row r="230" spans="1:7" ht="30" customHeight="1" x14ac:dyDescent="0.55000000000000004">
      <c r="A230" s="17">
        <v>200</v>
      </c>
      <c r="B230" s="17" t="s">
        <v>833</v>
      </c>
      <c r="C230" s="17">
        <v>30</v>
      </c>
      <c r="D230" s="18" t="s">
        <v>560</v>
      </c>
      <c r="E230" s="17">
        <v>29</v>
      </c>
      <c r="F230" s="27" t="s">
        <v>184</v>
      </c>
      <c r="G230" s="17" t="str">
        <f t="shared" si="3"/>
        <v>2003029</v>
      </c>
    </row>
    <row r="231" spans="1:7" ht="30" customHeight="1" x14ac:dyDescent="0.55000000000000004">
      <c r="A231" s="17">
        <v>200</v>
      </c>
      <c r="B231" s="17" t="s">
        <v>833</v>
      </c>
      <c r="C231" s="17">
        <v>30</v>
      </c>
      <c r="D231" s="18" t="s">
        <v>560</v>
      </c>
      <c r="E231" s="17">
        <v>30</v>
      </c>
      <c r="F231" s="18" t="s">
        <v>185</v>
      </c>
      <c r="G231" s="17" t="str">
        <f t="shared" si="3"/>
        <v>2003030</v>
      </c>
    </row>
    <row r="232" spans="1:7" ht="30" customHeight="1" x14ac:dyDescent="0.55000000000000004">
      <c r="A232" s="17">
        <v>200</v>
      </c>
      <c r="B232" s="17" t="s">
        <v>833</v>
      </c>
      <c r="C232" s="17">
        <v>30</v>
      </c>
      <c r="D232" s="18" t="s">
        <v>560</v>
      </c>
      <c r="E232" s="17">
        <v>31</v>
      </c>
      <c r="F232" s="18" t="s">
        <v>186</v>
      </c>
      <c r="G232" s="17" t="str">
        <f t="shared" si="3"/>
        <v>2003031</v>
      </c>
    </row>
    <row r="233" spans="1:7" ht="30" customHeight="1" x14ac:dyDescent="0.55000000000000004">
      <c r="A233" s="17">
        <v>200</v>
      </c>
      <c r="B233" s="17" t="s">
        <v>833</v>
      </c>
      <c r="C233" s="17">
        <v>30</v>
      </c>
      <c r="D233" s="18" t="s">
        <v>560</v>
      </c>
      <c r="E233" s="17">
        <v>32</v>
      </c>
      <c r="F233" s="18" t="s">
        <v>187</v>
      </c>
      <c r="G233" s="17" t="str">
        <f t="shared" si="3"/>
        <v>2003032</v>
      </c>
    </row>
    <row r="234" spans="1:7" ht="30" customHeight="1" x14ac:dyDescent="0.55000000000000004">
      <c r="A234" s="17">
        <v>200</v>
      </c>
      <c r="B234" s="17" t="s">
        <v>833</v>
      </c>
      <c r="C234" s="17">
        <v>30</v>
      </c>
      <c r="D234" s="18" t="s">
        <v>560</v>
      </c>
      <c r="E234" s="17">
        <v>33</v>
      </c>
      <c r="F234" s="18" t="s">
        <v>188</v>
      </c>
      <c r="G234" s="17" t="str">
        <f t="shared" si="3"/>
        <v>2003033</v>
      </c>
    </row>
    <row r="235" spans="1:7" ht="30" customHeight="1" x14ac:dyDescent="0.55000000000000004">
      <c r="A235" s="17">
        <v>200</v>
      </c>
      <c r="B235" s="17" t="s">
        <v>833</v>
      </c>
      <c r="C235" s="17">
        <v>30</v>
      </c>
      <c r="D235" s="18" t="s">
        <v>560</v>
      </c>
      <c r="E235" s="17">
        <v>34</v>
      </c>
      <c r="F235" s="18" t="s">
        <v>189</v>
      </c>
      <c r="G235" s="17" t="str">
        <f t="shared" si="3"/>
        <v>2003034</v>
      </c>
    </row>
    <row r="236" spans="1:7" ht="30" customHeight="1" x14ac:dyDescent="0.55000000000000004">
      <c r="A236" s="17">
        <v>200</v>
      </c>
      <c r="B236" s="17" t="s">
        <v>833</v>
      </c>
      <c r="C236" s="17">
        <v>30</v>
      </c>
      <c r="D236" s="18" t="s">
        <v>560</v>
      </c>
      <c r="E236" s="17">
        <v>35</v>
      </c>
      <c r="F236" s="18" t="s">
        <v>190</v>
      </c>
      <c r="G236" s="17" t="str">
        <f t="shared" si="3"/>
        <v>2003035</v>
      </c>
    </row>
    <row r="237" spans="1:7" ht="30" customHeight="1" x14ac:dyDescent="0.55000000000000004">
      <c r="A237" s="17">
        <v>200</v>
      </c>
      <c r="B237" s="17" t="s">
        <v>833</v>
      </c>
      <c r="C237" s="17">
        <v>30</v>
      </c>
      <c r="D237" s="18" t="s">
        <v>560</v>
      </c>
      <c r="E237" s="17">
        <v>36</v>
      </c>
      <c r="F237" s="18" t="s">
        <v>191</v>
      </c>
      <c r="G237" s="17" t="str">
        <f t="shared" si="3"/>
        <v>2003036</v>
      </c>
    </row>
    <row r="238" spans="1:7" ht="30" customHeight="1" x14ac:dyDescent="0.55000000000000004">
      <c r="A238" s="17">
        <v>200</v>
      </c>
      <c r="B238" s="17" t="s">
        <v>833</v>
      </c>
      <c r="C238" s="17">
        <v>30</v>
      </c>
      <c r="D238" s="18" t="s">
        <v>560</v>
      </c>
      <c r="E238" s="17">
        <v>37</v>
      </c>
      <c r="F238" s="18" t="s">
        <v>192</v>
      </c>
      <c r="G238" s="17" t="str">
        <f t="shared" si="3"/>
        <v>2003037</v>
      </c>
    </row>
    <row r="239" spans="1:7" ht="30" customHeight="1" x14ac:dyDescent="0.55000000000000004">
      <c r="A239" s="17">
        <v>200</v>
      </c>
      <c r="B239" s="17" t="s">
        <v>833</v>
      </c>
      <c r="C239" s="17">
        <v>30</v>
      </c>
      <c r="D239" s="18" t="s">
        <v>560</v>
      </c>
      <c r="E239" s="17">
        <v>38</v>
      </c>
      <c r="F239" s="18" t="s">
        <v>193</v>
      </c>
      <c r="G239" s="17" t="str">
        <f t="shared" si="3"/>
        <v>2003038</v>
      </c>
    </row>
    <row r="240" spans="1:7" ht="30" customHeight="1" x14ac:dyDescent="0.55000000000000004">
      <c r="A240" s="17">
        <v>200</v>
      </c>
      <c r="B240" s="17" t="s">
        <v>833</v>
      </c>
      <c r="C240" s="17">
        <v>30</v>
      </c>
      <c r="D240" s="18" t="s">
        <v>560</v>
      </c>
      <c r="E240" s="17">
        <v>39</v>
      </c>
      <c r="F240" s="18" t="s">
        <v>194</v>
      </c>
      <c r="G240" s="17" t="str">
        <f t="shared" si="3"/>
        <v>2003039</v>
      </c>
    </row>
    <row r="241" spans="1:7" ht="30" customHeight="1" x14ac:dyDescent="0.55000000000000004">
      <c r="A241" s="17">
        <v>200</v>
      </c>
      <c r="B241" s="17" t="s">
        <v>833</v>
      </c>
      <c r="C241" s="17">
        <v>30</v>
      </c>
      <c r="D241" s="18" t="s">
        <v>560</v>
      </c>
      <c r="E241" s="17">
        <v>40</v>
      </c>
      <c r="F241" s="18" t="s">
        <v>195</v>
      </c>
      <c r="G241" s="17" t="str">
        <f t="shared" si="3"/>
        <v>2003040</v>
      </c>
    </row>
    <row r="242" spans="1:7" ht="30" customHeight="1" x14ac:dyDescent="0.55000000000000004">
      <c r="A242" s="17">
        <v>200</v>
      </c>
      <c r="B242" s="17" t="s">
        <v>833</v>
      </c>
      <c r="C242" s="17">
        <v>30</v>
      </c>
      <c r="D242" s="18" t="s">
        <v>560</v>
      </c>
      <c r="E242" s="17">
        <v>41</v>
      </c>
      <c r="F242" s="18" t="s">
        <v>196</v>
      </c>
      <c r="G242" s="17" t="str">
        <f t="shared" si="3"/>
        <v>2003041</v>
      </c>
    </row>
    <row r="243" spans="1:7" ht="30" customHeight="1" x14ac:dyDescent="0.55000000000000004">
      <c r="A243" s="17">
        <v>200</v>
      </c>
      <c r="B243" s="17" t="s">
        <v>833</v>
      </c>
      <c r="C243" s="17">
        <v>30</v>
      </c>
      <c r="D243" s="18" t="s">
        <v>560</v>
      </c>
      <c r="E243" s="17">
        <v>42</v>
      </c>
      <c r="F243" s="18" t="s">
        <v>197</v>
      </c>
      <c r="G243" s="17" t="str">
        <f t="shared" si="3"/>
        <v>2003042</v>
      </c>
    </row>
    <row r="244" spans="1:7" ht="30" customHeight="1" x14ac:dyDescent="0.55000000000000004">
      <c r="A244" s="17">
        <v>200</v>
      </c>
      <c r="B244" s="17" t="s">
        <v>833</v>
      </c>
      <c r="C244" s="17">
        <v>30</v>
      </c>
      <c r="D244" s="18" t="s">
        <v>560</v>
      </c>
      <c r="E244" s="17">
        <v>43</v>
      </c>
      <c r="F244" s="18" t="s">
        <v>198</v>
      </c>
      <c r="G244" s="17" t="str">
        <f t="shared" si="3"/>
        <v>2003043</v>
      </c>
    </row>
    <row r="245" spans="1:7" ht="30" customHeight="1" x14ac:dyDescent="0.55000000000000004">
      <c r="A245" s="17">
        <v>200</v>
      </c>
      <c r="B245" s="17" t="s">
        <v>833</v>
      </c>
      <c r="C245" s="17">
        <v>30</v>
      </c>
      <c r="D245" s="18" t="s">
        <v>560</v>
      </c>
      <c r="E245" s="17">
        <v>44</v>
      </c>
      <c r="F245" s="18" t="s">
        <v>199</v>
      </c>
      <c r="G245" s="17" t="str">
        <f t="shared" si="3"/>
        <v>2003044</v>
      </c>
    </row>
    <row r="246" spans="1:7" ht="30" customHeight="1" x14ac:dyDescent="0.55000000000000004">
      <c r="A246" s="17">
        <v>200</v>
      </c>
      <c r="B246" s="17" t="s">
        <v>833</v>
      </c>
      <c r="C246" s="17">
        <v>30</v>
      </c>
      <c r="D246" s="18" t="s">
        <v>560</v>
      </c>
      <c r="E246" s="17">
        <v>45</v>
      </c>
      <c r="F246" s="18" t="s">
        <v>200</v>
      </c>
      <c r="G246" s="17" t="str">
        <f t="shared" si="3"/>
        <v>2003045</v>
      </c>
    </row>
    <row r="247" spans="1:7" ht="30" customHeight="1" x14ac:dyDescent="0.55000000000000004">
      <c r="A247" s="17">
        <v>200</v>
      </c>
      <c r="B247" s="17" t="s">
        <v>833</v>
      </c>
      <c r="C247" s="17">
        <v>30</v>
      </c>
      <c r="D247" s="18" t="s">
        <v>560</v>
      </c>
      <c r="E247" s="17">
        <v>46</v>
      </c>
      <c r="F247" s="18" t="s">
        <v>174</v>
      </c>
      <c r="G247" s="17" t="str">
        <f t="shared" si="3"/>
        <v>2003046</v>
      </c>
    </row>
    <row r="248" spans="1:7" ht="30" customHeight="1" x14ac:dyDescent="0.55000000000000004">
      <c r="A248" s="17">
        <v>200</v>
      </c>
      <c r="B248" s="17" t="s">
        <v>833</v>
      </c>
      <c r="C248" s="17">
        <v>30</v>
      </c>
      <c r="D248" s="18" t="s">
        <v>560</v>
      </c>
      <c r="E248" s="17">
        <v>47</v>
      </c>
      <c r="F248" s="18" t="s">
        <v>201</v>
      </c>
      <c r="G248" s="17" t="str">
        <f t="shared" si="3"/>
        <v>2003047</v>
      </c>
    </row>
    <row r="249" spans="1:7" ht="30" customHeight="1" x14ac:dyDescent="0.55000000000000004">
      <c r="A249" s="17">
        <v>200</v>
      </c>
      <c r="B249" s="17" t="s">
        <v>833</v>
      </c>
      <c r="C249" s="17">
        <v>30</v>
      </c>
      <c r="D249" s="18" t="s">
        <v>560</v>
      </c>
      <c r="E249" s="17">
        <v>48</v>
      </c>
      <c r="F249" s="18" t="s">
        <v>202</v>
      </c>
      <c r="G249" s="17" t="str">
        <f t="shared" si="3"/>
        <v>2003048</v>
      </c>
    </row>
    <row r="250" spans="1:7" ht="30" customHeight="1" x14ac:dyDescent="0.55000000000000004">
      <c r="A250" s="17">
        <v>200</v>
      </c>
      <c r="B250" s="17" t="s">
        <v>833</v>
      </c>
      <c r="C250" s="17">
        <v>30</v>
      </c>
      <c r="D250" s="18" t="s">
        <v>560</v>
      </c>
      <c r="E250" s="17">
        <v>49</v>
      </c>
      <c r="F250" s="18" t="s">
        <v>203</v>
      </c>
      <c r="G250" s="17" t="str">
        <f t="shared" si="3"/>
        <v>2003049</v>
      </c>
    </row>
    <row r="251" spans="1:7" ht="30" customHeight="1" x14ac:dyDescent="0.55000000000000004">
      <c r="A251" s="17">
        <v>200</v>
      </c>
      <c r="B251" s="17" t="s">
        <v>833</v>
      </c>
      <c r="C251" s="17">
        <v>30</v>
      </c>
      <c r="D251" s="18" t="s">
        <v>560</v>
      </c>
      <c r="E251" s="17">
        <v>50</v>
      </c>
      <c r="F251" s="18" t="s">
        <v>204</v>
      </c>
      <c r="G251" s="17" t="str">
        <f t="shared" si="3"/>
        <v>2003050</v>
      </c>
    </row>
    <row r="252" spans="1:7" ht="30" customHeight="1" x14ac:dyDescent="0.55000000000000004">
      <c r="A252" s="17">
        <v>200</v>
      </c>
      <c r="B252" s="17" t="s">
        <v>833</v>
      </c>
      <c r="C252" s="17">
        <v>30</v>
      </c>
      <c r="D252" s="18" t="s">
        <v>560</v>
      </c>
      <c r="E252" s="17">
        <v>51</v>
      </c>
      <c r="F252" s="18" t="s">
        <v>205</v>
      </c>
      <c r="G252" s="17" t="str">
        <f t="shared" si="3"/>
        <v>2003051</v>
      </c>
    </row>
    <row r="253" spans="1:7" ht="30" customHeight="1" x14ac:dyDescent="0.55000000000000004">
      <c r="A253" s="17">
        <v>200</v>
      </c>
      <c r="B253" s="17" t="s">
        <v>833</v>
      </c>
      <c r="C253" s="17">
        <v>30</v>
      </c>
      <c r="D253" s="18" t="s">
        <v>560</v>
      </c>
      <c r="E253" s="17">
        <v>52</v>
      </c>
      <c r="F253" s="18" t="s">
        <v>206</v>
      </c>
      <c r="G253" s="17" t="str">
        <f t="shared" si="3"/>
        <v>2003052</v>
      </c>
    </row>
    <row r="254" spans="1:7" ht="30" customHeight="1" x14ac:dyDescent="0.55000000000000004">
      <c r="A254" s="17">
        <v>200</v>
      </c>
      <c r="B254" s="17" t="s">
        <v>833</v>
      </c>
      <c r="C254" s="17">
        <v>30</v>
      </c>
      <c r="D254" s="18" t="s">
        <v>560</v>
      </c>
      <c r="E254" s="17">
        <v>53</v>
      </c>
      <c r="F254" s="18" t="s">
        <v>207</v>
      </c>
      <c r="G254" s="17" t="str">
        <f t="shared" si="3"/>
        <v>2003053</v>
      </c>
    </row>
    <row r="255" spans="1:7" ht="30" customHeight="1" x14ac:dyDescent="0.55000000000000004">
      <c r="A255" s="17">
        <v>200</v>
      </c>
      <c r="B255" s="17" t="s">
        <v>833</v>
      </c>
      <c r="C255" s="17">
        <v>30</v>
      </c>
      <c r="D255" s="18" t="s">
        <v>560</v>
      </c>
      <c r="E255" s="17">
        <v>54</v>
      </c>
      <c r="F255" s="18" t="s">
        <v>208</v>
      </c>
      <c r="G255" s="17" t="str">
        <f t="shared" si="3"/>
        <v>2003054</v>
      </c>
    </row>
    <row r="256" spans="1:7" ht="30" customHeight="1" x14ac:dyDescent="0.55000000000000004">
      <c r="A256" s="17">
        <v>200</v>
      </c>
      <c r="B256" s="17" t="s">
        <v>833</v>
      </c>
      <c r="C256" s="17">
        <v>30</v>
      </c>
      <c r="D256" s="18" t="s">
        <v>560</v>
      </c>
      <c r="E256" s="17">
        <v>55</v>
      </c>
      <c r="F256" s="18" t="s">
        <v>209</v>
      </c>
      <c r="G256" s="17" t="str">
        <f t="shared" si="3"/>
        <v>2003055</v>
      </c>
    </row>
    <row r="257" spans="1:7" ht="30" customHeight="1" x14ac:dyDescent="0.55000000000000004">
      <c r="A257" s="17">
        <v>200</v>
      </c>
      <c r="B257" s="17" t="s">
        <v>833</v>
      </c>
      <c r="C257" s="17">
        <v>30</v>
      </c>
      <c r="D257" s="18" t="s">
        <v>560</v>
      </c>
      <c r="E257" s="17">
        <v>56</v>
      </c>
      <c r="F257" s="18" t="s">
        <v>176</v>
      </c>
      <c r="G257" s="17" t="str">
        <f t="shared" si="3"/>
        <v>2003056</v>
      </c>
    </row>
    <row r="258" spans="1:7" ht="30" customHeight="1" x14ac:dyDescent="0.55000000000000004">
      <c r="A258" s="17">
        <v>200</v>
      </c>
      <c r="B258" s="17" t="s">
        <v>833</v>
      </c>
      <c r="C258" s="17">
        <v>30</v>
      </c>
      <c r="D258" s="18" t="s">
        <v>560</v>
      </c>
      <c r="E258" s="17">
        <v>57</v>
      </c>
      <c r="F258" s="18" t="s">
        <v>210</v>
      </c>
      <c r="G258" s="17" t="str">
        <f t="shared" si="3"/>
        <v>2003057</v>
      </c>
    </row>
    <row r="259" spans="1:7" ht="30" customHeight="1" x14ac:dyDescent="0.55000000000000004">
      <c r="A259" s="9">
        <v>200</v>
      </c>
      <c r="B259" s="9" t="s">
        <v>833</v>
      </c>
      <c r="C259" s="9">
        <v>31</v>
      </c>
      <c r="D259" s="14" t="s">
        <v>561</v>
      </c>
      <c r="E259" s="9">
        <v>10</v>
      </c>
      <c r="F259" s="14" t="s">
        <v>211</v>
      </c>
      <c r="G259" s="9" t="str">
        <f t="shared" si="3"/>
        <v>2003110</v>
      </c>
    </row>
    <row r="260" spans="1:7" ht="30" customHeight="1" x14ac:dyDescent="0.55000000000000004">
      <c r="A260" s="9">
        <v>200</v>
      </c>
      <c r="B260" s="9" t="s">
        <v>833</v>
      </c>
      <c r="C260" s="9">
        <v>32</v>
      </c>
      <c r="D260" s="14" t="s">
        <v>220</v>
      </c>
      <c r="E260" s="9">
        <v>11</v>
      </c>
      <c r="F260" s="14" t="s">
        <v>212</v>
      </c>
      <c r="G260" s="9" t="str">
        <f t="shared" ref="G260:G296" si="4">CONCATENATE(A260,C260,E260)</f>
        <v>2003211</v>
      </c>
    </row>
    <row r="261" spans="1:7" ht="30" customHeight="1" x14ac:dyDescent="0.55000000000000004">
      <c r="A261" s="9">
        <v>200</v>
      </c>
      <c r="B261" s="9" t="s">
        <v>833</v>
      </c>
      <c r="C261" s="9">
        <v>32</v>
      </c>
      <c r="D261" s="14" t="s">
        <v>220</v>
      </c>
      <c r="E261" s="9">
        <v>12</v>
      </c>
      <c r="F261" s="14" t="s">
        <v>213</v>
      </c>
      <c r="G261" s="9" t="str">
        <f t="shared" si="4"/>
        <v>2003212</v>
      </c>
    </row>
    <row r="262" spans="1:7" ht="30" customHeight="1" x14ac:dyDescent="0.55000000000000004">
      <c r="A262" s="9">
        <v>200</v>
      </c>
      <c r="B262" s="9" t="s">
        <v>833</v>
      </c>
      <c r="C262" s="9">
        <v>33</v>
      </c>
      <c r="D262" s="14" t="s">
        <v>562</v>
      </c>
      <c r="E262" s="9">
        <v>13</v>
      </c>
      <c r="F262" s="14" t="s">
        <v>214</v>
      </c>
      <c r="G262" s="9" t="str">
        <f t="shared" si="4"/>
        <v>2003313</v>
      </c>
    </row>
    <row r="263" spans="1:7" ht="30" customHeight="1" x14ac:dyDescent="0.55000000000000004">
      <c r="A263" s="9">
        <v>200</v>
      </c>
      <c r="B263" s="9" t="s">
        <v>833</v>
      </c>
      <c r="C263" s="9">
        <v>34</v>
      </c>
      <c r="D263" s="14" t="s">
        <v>563</v>
      </c>
      <c r="E263" s="9">
        <v>14</v>
      </c>
      <c r="F263" s="14" t="s">
        <v>215</v>
      </c>
      <c r="G263" s="9" t="str">
        <f t="shared" si="4"/>
        <v>2003414</v>
      </c>
    </row>
    <row r="264" spans="1:7" ht="30" customHeight="1" x14ac:dyDescent="0.55000000000000004">
      <c r="A264" s="9">
        <v>200</v>
      </c>
      <c r="B264" s="9" t="s">
        <v>833</v>
      </c>
      <c r="C264" s="9">
        <v>35</v>
      </c>
      <c r="D264" s="14" t="s">
        <v>564</v>
      </c>
      <c r="E264" s="9">
        <v>15</v>
      </c>
      <c r="F264" s="14" t="s">
        <v>216</v>
      </c>
      <c r="G264" s="9" t="str">
        <f t="shared" si="4"/>
        <v>2003515</v>
      </c>
    </row>
    <row r="265" spans="1:7" ht="30" customHeight="1" x14ac:dyDescent="0.55000000000000004">
      <c r="A265" s="9">
        <v>200</v>
      </c>
      <c r="B265" s="9" t="s">
        <v>833</v>
      </c>
      <c r="C265" s="9">
        <v>35</v>
      </c>
      <c r="D265" s="14" t="s">
        <v>564</v>
      </c>
      <c r="E265" s="9">
        <v>16</v>
      </c>
      <c r="F265" s="14" t="s">
        <v>217</v>
      </c>
      <c r="G265" s="9" t="str">
        <f t="shared" si="4"/>
        <v>2003516</v>
      </c>
    </row>
    <row r="266" spans="1:7" ht="30" customHeight="1" x14ac:dyDescent="0.55000000000000004">
      <c r="A266" s="9">
        <v>200</v>
      </c>
      <c r="B266" s="9" t="s">
        <v>833</v>
      </c>
      <c r="C266" s="9">
        <v>32</v>
      </c>
      <c r="D266" s="14" t="s">
        <v>220</v>
      </c>
      <c r="E266" s="9">
        <v>17</v>
      </c>
      <c r="F266" s="14" t="s">
        <v>218</v>
      </c>
      <c r="G266" s="9" t="str">
        <f t="shared" si="4"/>
        <v>2003217</v>
      </c>
    </row>
    <row r="267" spans="1:7" ht="30" customHeight="1" x14ac:dyDescent="0.55000000000000004">
      <c r="A267" s="9">
        <v>200</v>
      </c>
      <c r="B267" s="9" t="s">
        <v>833</v>
      </c>
      <c r="C267" s="9">
        <v>35</v>
      </c>
      <c r="D267" s="14" t="s">
        <v>564</v>
      </c>
      <c r="E267" s="9">
        <v>18</v>
      </c>
      <c r="F267" s="14" t="s">
        <v>219</v>
      </c>
      <c r="G267" s="9" t="str">
        <f t="shared" si="4"/>
        <v>2003518</v>
      </c>
    </row>
    <row r="268" spans="1:7" ht="30" customHeight="1" x14ac:dyDescent="0.55000000000000004">
      <c r="A268" s="9">
        <v>200</v>
      </c>
      <c r="B268" s="9" t="s">
        <v>833</v>
      </c>
      <c r="C268" s="9">
        <v>32</v>
      </c>
      <c r="D268" s="14" t="s">
        <v>220</v>
      </c>
      <c r="E268" s="9">
        <v>19</v>
      </c>
      <c r="F268" s="14" t="s">
        <v>220</v>
      </c>
      <c r="G268" s="9" t="str">
        <f t="shared" si="4"/>
        <v>2003219</v>
      </c>
    </row>
    <row r="269" spans="1:7" ht="30" customHeight="1" x14ac:dyDescent="0.55000000000000004">
      <c r="A269" s="9">
        <v>200</v>
      </c>
      <c r="B269" s="9" t="s">
        <v>833</v>
      </c>
      <c r="C269" s="9">
        <v>35</v>
      </c>
      <c r="D269" s="14" t="s">
        <v>564</v>
      </c>
      <c r="E269" s="9">
        <v>20</v>
      </c>
      <c r="F269" s="14" t="s">
        <v>221</v>
      </c>
      <c r="G269" s="9" t="str">
        <f t="shared" si="4"/>
        <v>2003520</v>
      </c>
    </row>
    <row r="270" spans="1:7" ht="30" customHeight="1" x14ac:dyDescent="0.55000000000000004">
      <c r="A270" s="9">
        <v>200</v>
      </c>
      <c r="B270" s="9" t="s">
        <v>833</v>
      </c>
      <c r="C270" s="9">
        <v>35</v>
      </c>
      <c r="D270" s="14" t="s">
        <v>564</v>
      </c>
      <c r="E270" s="9">
        <v>21</v>
      </c>
      <c r="F270" s="14" t="s">
        <v>222</v>
      </c>
      <c r="G270" s="9" t="str">
        <f t="shared" si="4"/>
        <v>2003521</v>
      </c>
    </row>
    <row r="271" spans="1:7" ht="30" customHeight="1" x14ac:dyDescent="0.55000000000000004">
      <c r="A271" s="9">
        <v>200</v>
      </c>
      <c r="B271" s="9" t="s">
        <v>833</v>
      </c>
      <c r="C271" s="9">
        <v>33</v>
      </c>
      <c r="D271" s="14" t="s">
        <v>562</v>
      </c>
      <c r="E271" s="9">
        <v>22</v>
      </c>
      <c r="F271" s="14" t="s">
        <v>223</v>
      </c>
      <c r="G271" s="9" t="str">
        <f t="shared" si="4"/>
        <v>2003322</v>
      </c>
    </row>
    <row r="272" spans="1:7" ht="30" customHeight="1" x14ac:dyDescent="0.55000000000000004">
      <c r="A272" s="9">
        <v>200</v>
      </c>
      <c r="B272" s="9" t="s">
        <v>833</v>
      </c>
      <c r="C272" s="9">
        <v>33</v>
      </c>
      <c r="D272" s="14" t="s">
        <v>562</v>
      </c>
      <c r="E272" s="9">
        <v>23</v>
      </c>
      <c r="F272" s="14" t="s">
        <v>224</v>
      </c>
      <c r="G272" s="9" t="str">
        <f t="shared" si="4"/>
        <v>2003323</v>
      </c>
    </row>
    <row r="273" spans="1:7" ht="30" customHeight="1" x14ac:dyDescent="0.55000000000000004">
      <c r="A273" s="9">
        <v>200</v>
      </c>
      <c r="B273" s="9" t="s">
        <v>833</v>
      </c>
      <c r="C273" s="9">
        <v>36</v>
      </c>
      <c r="D273" s="14" t="s">
        <v>561</v>
      </c>
      <c r="E273" s="9">
        <v>24</v>
      </c>
      <c r="F273" s="14" t="s">
        <v>225</v>
      </c>
      <c r="G273" s="9" t="str">
        <f t="shared" si="4"/>
        <v>2003624</v>
      </c>
    </row>
    <row r="274" spans="1:7" ht="30" customHeight="1" x14ac:dyDescent="0.55000000000000004">
      <c r="A274" s="9">
        <v>200</v>
      </c>
      <c r="B274" s="9" t="s">
        <v>833</v>
      </c>
      <c r="C274" s="9">
        <v>36</v>
      </c>
      <c r="D274" s="14" t="s">
        <v>561</v>
      </c>
      <c r="E274" s="9">
        <v>25</v>
      </c>
      <c r="F274" s="14" t="s">
        <v>226</v>
      </c>
      <c r="G274" s="9" t="str">
        <f t="shared" si="4"/>
        <v>2003625</v>
      </c>
    </row>
    <row r="275" spans="1:7" ht="30" customHeight="1" x14ac:dyDescent="0.55000000000000004">
      <c r="A275" s="9">
        <v>200</v>
      </c>
      <c r="B275" s="9" t="s">
        <v>833</v>
      </c>
      <c r="C275" s="9">
        <v>36</v>
      </c>
      <c r="D275" s="14" t="s">
        <v>561</v>
      </c>
      <c r="E275" s="9">
        <v>26</v>
      </c>
      <c r="F275" s="14" t="s">
        <v>96</v>
      </c>
      <c r="G275" s="9" t="str">
        <f t="shared" si="4"/>
        <v>2003626</v>
      </c>
    </row>
    <row r="276" spans="1:7" ht="30" customHeight="1" x14ac:dyDescent="0.55000000000000004">
      <c r="A276" s="9">
        <v>200</v>
      </c>
      <c r="B276" s="9" t="s">
        <v>833</v>
      </c>
      <c r="C276" s="9">
        <v>36</v>
      </c>
      <c r="D276" s="14" t="s">
        <v>561</v>
      </c>
      <c r="E276" s="9">
        <v>27</v>
      </c>
      <c r="F276" s="14" t="s">
        <v>227</v>
      </c>
      <c r="G276" s="9" t="str">
        <f t="shared" si="4"/>
        <v>2003627</v>
      </c>
    </row>
    <row r="277" spans="1:7" ht="30" customHeight="1" x14ac:dyDescent="0.55000000000000004">
      <c r="A277" s="9">
        <v>200</v>
      </c>
      <c r="B277" s="9" t="s">
        <v>833</v>
      </c>
      <c r="C277" s="9">
        <v>32</v>
      </c>
      <c r="D277" s="14" t="s">
        <v>220</v>
      </c>
      <c r="E277" s="9">
        <v>28</v>
      </c>
      <c r="F277" s="14" t="s">
        <v>228</v>
      </c>
      <c r="G277" s="9" t="str">
        <f t="shared" si="4"/>
        <v>2003228</v>
      </c>
    </row>
    <row r="278" spans="1:7" ht="30" customHeight="1" x14ac:dyDescent="0.55000000000000004">
      <c r="A278" s="9">
        <v>200</v>
      </c>
      <c r="B278" s="9" t="s">
        <v>833</v>
      </c>
      <c r="C278" s="9">
        <v>32</v>
      </c>
      <c r="D278" s="14" t="s">
        <v>220</v>
      </c>
      <c r="E278" s="9">
        <v>29</v>
      </c>
      <c r="F278" s="14" t="s">
        <v>229</v>
      </c>
      <c r="G278" s="9" t="str">
        <f t="shared" si="4"/>
        <v>2003229</v>
      </c>
    </row>
    <row r="279" spans="1:7" ht="30" customHeight="1" x14ac:dyDescent="0.55000000000000004">
      <c r="A279" s="19">
        <v>300</v>
      </c>
      <c r="B279" s="19" t="s">
        <v>565</v>
      </c>
      <c r="C279" s="19">
        <v>37</v>
      </c>
      <c r="D279" s="20" t="s">
        <v>230</v>
      </c>
      <c r="E279" s="19">
        <v>10</v>
      </c>
      <c r="F279" s="20" t="s">
        <v>231</v>
      </c>
      <c r="G279" s="19" t="str">
        <f t="shared" si="4"/>
        <v>3003710</v>
      </c>
    </row>
    <row r="280" spans="1:7" ht="30" customHeight="1" x14ac:dyDescent="0.55000000000000004">
      <c r="A280" s="19">
        <v>300</v>
      </c>
      <c r="B280" s="19" t="s">
        <v>565</v>
      </c>
      <c r="C280" s="19">
        <v>37</v>
      </c>
      <c r="D280" s="20" t="s">
        <v>230</v>
      </c>
      <c r="E280" s="19">
        <v>11</v>
      </c>
      <c r="F280" s="20" t="s">
        <v>232</v>
      </c>
      <c r="G280" s="19" t="str">
        <f t="shared" si="4"/>
        <v>3003711</v>
      </c>
    </row>
    <row r="281" spans="1:7" ht="30" customHeight="1" x14ac:dyDescent="0.55000000000000004">
      <c r="A281" s="19">
        <v>300</v>
      </c>
      <c r="B281" s="19" t="s">
        <v>565</v>
      </c>
      <c r="C281" s="19">
        <v>37</v>
      </c>
      <c r="D281" s="20" t="s">
        <v>230</v>
      </c>
      <c r="E281" s="19">
        <v>12</v>
      </c>
      <c r="F281" s="20" t="s">
        <v>233</v>
      </c>
      <c r="G281" s="19" t="str">
        <f t="shared" si="4"/>
        <v>3003712</v>
      </c>
    </row>
    <row r="282" spans="1:7" ht="30" customHeight="1" x14ac:dyDescent="0.55000000000000004">
      <c r="A282" s="19">
        <v>300</v>
      </c>
      <c r="B282" s="19" t="s">
        <v>565</v>
      </c>
      <c r="C282" s="19">
        <v>37</v>
      </c>
      <c r="D282" s="20" t="s">
        <v>230</v>
      </c>
      <c r="E282" s="19">
        <v>13</v>
      </c>
      <c r="F282" s="20" t="s">
        <v>234</v>
      </c>
      <c r="G282" s="19" t="str">
        <f t="shared" si="4"/>
        <v>3003713</v>
      </c>
    </row>
    <row r="283" spans="1:7" ht="30" customHeight="1" x14ac:dyDescent="0.55000000000000004">
      <c r="A283" s="19">
        <v>300</v>
      </c>
      <c r="B283" s="19" t="s">
        <v>565</v>
      </c>
      <c r="C283" s="19">
        <v>37</v>
      </c>
      <c r="D283" s="20" t="s">
        <v>230</v>
      </c>
      <c r="E283" s="19">
        <v>14</v>
      </c>
      <c r="F283" s="20" t="s">
        <v>235</v>
      </c>
      <c r="G283" s="19" t="str">
        <f t="shared" si="4"/>
        <v>3003714</v>
      </c>
    </row>
    <row r="284" spans="1:7" ht="30" customHeight="1" x14ac:dyDescent="0.55000000000000004">
      <c r="A284" s="19">
        <v>300</v>
      </c>
      <c r="B284" s="19" t="s">
        <v>565</v>
      </c>
      <c r="C284" s="19">
        <v>37</v>
      </c>
      <c r="D284" s="20" t="s">
        <v>230</v>
      </c>
      <c r="E284" s="19">
        <v>15</v>
      </c>
      <c r="F284" s="20" t="s">
        <v>236</v>
      </c>
      <c r="G284" s="19" t="str">
        <f t="shared" si="4"/>
        <v>3003715</v>
      </c>
    </row>
    <row r="285" spans="1:7" ht="30" customHeight="1" x14ac:dyDescent="0.55000000000000004">
      <c r="A285" s="19">
        <v>300</v>
      </c>
      <c r="B285" s="19" t="s">
        <v>565</v>
      </c>
      <c r="C285" s="19">
        <v>37</v>
      </c>
      <c r="D285" s="20" t="s">
        <v>230</v>
      </c>
      <c r="E285" s="19">
        <v>16</v>
      </c>
      <c r="F285" s="20" t="s">
        <v>237</v>
      </c>
      <c r="G285" s="19" t="str">
        <f t="shared" si="4"/>
        <v>3003716</v>
      </c>
    </row>
    <row r="286" spans="1:7" ht="30" customHeight="1" x14ac:dyDescent="0.55000000000000004">
      <c r="A286" s="19">
        <v>300</v>
      </c>
      <c r="B286" s="19" t="s">
        <v>565</v>
      </c>
      <c r="C286" s="19">
        <v>37</v>
      </c>
      <c r="D286" s="20" t="s">
        <v>230</v>
      </c>
      <c r="E286" s="19">
        <v>17</v>
      </c>
      <c r="F286" s="20" t="s">
        <v>238</v>
      </c>
      <c r="G286" s="19" t="str">
        <f t="shared" si="4"/>
        <v>3003717</v>
      </c>
    </row>
    <row r="287" spans="1:7" ht="30" customHeight="1" x14ac:dyDescent="0.55000000000000004">
      <c r="A287" s="19">
        <v>300</v>
      </c>
      <c r="B287" s="19" t="s">
        <v>565</v>
      </c>
      <c r="C287" s="19">
        <v>37</v>
      </c>
      <c r="D287" s="20" t="s">
        <v>230</v>
      </c>
      <c r="E287" s="19">
        <v>18</v>
      </c>
      <c r="F287" s="20" t="s">
        <v>239</v>
      </c>
      <c r="G287" s="19" t="str">
        <f t="shared" si="4"/>
        <v>3003718</v>
      </c>
    </row>
    <row r="288" spans="1:7" ht="30" customHeight="1" x14ac:dyDescent="0.55000000000000004">
      <c r="A288" s="19">
        <v>300</v>
      </c>
      <c r="B288" s="19" t="s">
        <v>565</v>
      </c>
      <c r="C288" s="19">
        <v>37</v>
      </c>
      <c r="D288" s="20" t="s">
        <v>230</v>
      </c>
      <c r="E288" s="19">
        <v>19</v>
      </c>
      <c r="F288" s="20" t="s">
        <v>240</v>
      </c>
      <c r="G288" s="19" t="str">
        <f t="shared" si="4"/>
        <v>3003719</v>
      </c>
    </row>
    <row r="289" spans="1:7" ht="30" customHeight="1" x14ac:dyDescent="0.55000000000000004">
      <c r="A289" s="19">
        <v>300</v>
      </c>
      <c r="B289" s="19" t="s">
        <v>565</v>
      </c>
      <c r="C289" s="19">
        <v>37</v>
      </c>
      <c r="D289" s="20" t="s">
        <v>230</v>
      </c>
      <c r="E289" s="19">
        <v>20</v>
      </c>
      <c r="F289" s="20" t="s">
        <v>241</v>
      </c>
      <c r="G289" s="19" t="str">
        <f t="shared" si="4"/>
        <v>3003720</v>
      </c>
    </row>
    <row r="290" spans="1:7" ht="30" customHeight="1" x14ac:dyDescent="0.55000000000000004">
      <c r="A290" s="19">
        <v>300</v>
      </c>
      <c r="B290" s="19" t="s">
        <v>565</v>
      </c>
      <c r="C290" s="19">
        <v>37</v>
      </c>
      <c r="D290" s="20" t="s">
        <v>230</v>
      </c>
      <c r="E290" s="19">
        <v>21</v>
      </c>
      <c r="F290" s="20" t="s">
        <v>242</v>
      </c>
      <c r="G290" s="19" t="str">
        <f t="shared" si="4"/>
        <v>3003721</v>
      </c>
    </row>
    <row r="291" spans="1:7" ht="30" customHeight="1" x14ac:dyDescent="0.55000000000000004">
      <c r="A291" s="19">
        <v>300</v>
      </c>
      <c r="B291" s="19" t="s">
        <v>565</v>
      </c>
      <c r="C291" s="19">
        <v>37</v>
      </c>
      <c r="D291" s="20" t="s">
        <v>230</v>
      </c>
      <c r="E291" s="19">
        <v>22</v>
      </c>
      <c r="F291" s="20" t="s">
        <v>243</v>
      </c>
      <c r="G291" s="19" t="str">
        <f t="shared" si="4"/>
        <v>3003722</v>
      </c>
    </row>
    <row r="292" spans="1:7" ht="30" customHeight="1" x14ac:dyDescent="0.55000000000000004">
      <c r="A292" s="19">
        <v>300</v>
      </c>
      <c r="B292" s="19" t="s">
        <v>565</v>
      </c>
      <c r="C292" s="19">
        <v>38</v>
      </c>
      <c r="D292" s="20" t="s">
        <v>566</v>
      </c>
      <c r="E292" s="19">
        <v>10</v>
      </c>
      <c r="F292" s="20" t="s">
        <v>567</v>
      </c>
      <c r="G292" s="19" t="str">
        <f t="shared" si="4"/>
        <v>3003810</v>
      </c>
    </row>
    <row r="293" spans="1:7" ht="30" customHeight="1" x14ac:dyDescent="0.55000000000000004">
      <c r="A293" s="19">
        <v>300</v>
      </c>
      <c r="B293" s="19" t="s">
        <v>565</v>
      </c>
      <c r="C293" s="19">
        <v>38</v>
      </c>
      <c r="D293" s="20" t="s">
        <v>566</v>
      </c>
      <c r="E293" s="19">
        <v>11</v>
      </c>
      <c r="F293" s="20"/>
      <c r="G293" s="19" t="str">
        <f t="shared" si="4"/>
        <v>3003811</v>
      </c>
    </row>
    <row r="294" spans="1:7" ht="30" customHeight="1" x14ac:dyDescent="0.55000000000000004">
      <c r="A294" s="19">
        <v>300</v>
      </c>
      <c r="B294" s="19" t="s">
        <v>565</v>
      </c>
      <c r="C294" s="19">
        <v>38</v>
      </c>
      <c r="D294" s="20" t="s">
        <v>566</v>
      </c>
      <c r="E294" s="19">
        <v>12</v>
      </c>
      <c r="F294" s="20"/>
      <c r="G294" s="19" t="str">
        <f t="shared" si="4"/>
        <v>3003812</v>
      </c>
    </row>
    <row r="295" spans="1:7" ht="30" customHeight="1" x14ac:dyDescent="0.55000000000000004">
      <c r="A295" s="19">
        <v>300</v>
      </c>
      <c r="B295" s="19" t="s">
        <v>565</v>
      </c>
      <c r="C295" s="19">
        <v>38</v>
      </c>
      <c r="D295" s="20" t="s">
        <v>566</v>
      </c>
      <c r="E295" s="19">
        <v>13</v>
      </c>
      <c r="F295" s="20"/>
      <c r="G295" s="19" t="str">
        <f t="shared" si="4"/>
        <v>3003813</v>
      </c>
    </row>
    <row r="296" spans="1:7" ht="30" customHeight="1" x14ac:dyDescent="0.55000000000000004">
      <c r="A296" s="19">
        <v>300</v>
      </c>
      <c r="B296" s="19" t="s">
        <v>565</v>
      </c>
      <c r="C296" s="19">
        <v>38</v>
      </c>
      <c r="D296" s="20" t="s">
        <v>566</v>
      </c>
      <c r="E296" s="19">
        <v>14</v>
      </c>
      <c r="F296" s="20"/>
      <c r="G296" s="19"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19"/>
  <sheetViews>
    <sheetView rightToLeft="1" zoomScale="85" zoomScaleNormal="85" workbookViewId="0">
      <selection activeCell="AF4" sqref="AF4"/>
    </sheetView>
  </sheetViews>
  <sheetFormatPr defaultRowHeight="11.25" x14ac:dyDescent="0.15"/>
  <cols>
    <col min="1" max="1" width="18.25" style="93" customWidth="1"/>
    <col min="2" max="2" width="9.625" style="93" customWidth="1"/>
    <col min="3" max="3" width="18.375" style="93" customWidth="1"/>
    <col min="4" max="4" width="13.125" style="93" customWidth="1"/>
    <col min="5" max="5" width="43.875" style="93" customWidth="1"/>
    <col min="6" max="7" width="18.25" style="93" customWidth="1"/>
    <col min="8" max="8" width="60.625" style="107" customWidth="1"/>
    <col min="9" max="9" width="9.75" style="93" customWidth="1"/>
    <col min="10" max="10" width="10.875" style="93" customWidth="1"/>
    <col min="11" max="11" width="9.75" style="93" customWidth="1"/>
    <col min="12" max="12" width="20.625" style="93" customWidth="1"/>
    <col min="13" max="13" width="17.125" style="93" customWidth="1"/>
    <col min="14" max="14" width="25.125" style="93" customWidth="1"/>
    <col min="15" max="15" width="23.875" style="93" customWidth="1"/>
    <col min="16" max="16" width="51.75" style="94" customWidth="1"/>
    <col min="17" max="17" width="14.75" style="93" hidden="1" customWidth="1"/>
    <col min="18" max="21" width="12.125" style="93" hidden="1" customWidth="1"/>
    <col min="22" max="22" width="36" style="93" hidden="1" customWidth="1"/>
    <col min="23" max="23" width="14.75" style="93" customWidth="1"/>
    <col min="24" max="24" width="15.125" style="93" customWidth="1"/>
    <col min="25" max="25" width="15.25" style="93" customWidth="1"/>
    <col min="26" max="26" width="15.75" style="93" customWidth="1"/>
    <col min="27" max="27" width="16.25" style="93" customWidth="1"/>
    <col min="28" max="28" width="22" style="93" customWidth="1"/>
    <col min="29" max="29" width="13.25" style="93" customWidth="1"/>
    <col min="30" max="30" width="20.75" style="93" customWidth="1"/>
    <col min="31" max="31" width="14.25" style="93" customWidth="1"/>
    <col min="32" max="32" width="12.25" style="93" customWidth="1"/>
    <col min="33" max="33" width="14.25" style="93" customWidth="1"/>
    <col min="34" max="34" width="22" style="93" customWidth="1"/>
    <col min="35" max="36" width="21.25" style="93" customWidth="1"/>
    <col min="37" max="37" width="129.75" style="93" customWidth="1"/>
    <col min="38" max="38" width="9.125" style="93" customWidth="1"/>
    <col min="39" max="257" width="9" style="93"/>
    <col min="258" max="258" width="12.75" style="93" customWidth="1"/>
    <col min="259" max="259" width="10.25" style="93" customWidth="1"/>
    <col min="260" max="260" width="25.25" style="93" customWidth="1"/>
    <col min="261" max="262" width="18.25" style="93" customWidth="1"/>
    <col min="263" max="263" width="52.125" style="93" customWidth="1"/>
    <col min="264" max="264" width="9.75" style="93" customWidth="1"/>
    <col min="265" max="265" width="10.875" style="93" customWidth="1"/>
    <col min="266" max="266" width="7.25" style="93" customWidth="1"/>
    <col min="267" max="267" width="16.25" style="93" customWidth="1"/>
    <col min="268" max="268" width="14.75" style="93" customWidth="1"/>
    <col min="269" max="269" width="15.125" style="93" customWidth="1"/>
    <col min="270" max="270" width="17" style="93" customWidth="1"/>
    <col min="271" max="276" width="0" style="93" hidden="1" customWidth="1"/>
    <col min="277" max="277" width="13.25" style="93" customWidth="1"/>
    <col min="278" max="279" width="18.875" style="93" customWidth="1"/>
    <col min="280" max="280" width="13.25" style="93" customWidth="1"/>
    <col min="281" max="281" width="12.25" style="93" customWidth="1"/>
    <col min="282" max="282" width="12.75" style="93" customWidth="1"/>
    <col min="283" max="291" width="0" style="93" hidden="1" customWidth="1"/>
    <col min="292" max="513" width="9" style="93"/>
    <col min="514" max="514" width="12.75" style="93" customWidth="1"/>
    <col min="515" max="515" width="10.25" style="93" customWidth="1"/>
    <col min="516" max="516" width="25.25" style="93" customWidth="1"/>
    <col min="517" max="518" width="18.25" style="93" customWidth="1"/>
    <col min="519" max="519" width="52.125" style="93" customWidth="1"/>
    <col min="520" max="520" width="9.75" style="93" customWidth="1"/>
    <col min="521" max="521" width="10.875" style="93" customWidth="1"/>
    <col min="522" max="522" width="7.25" style="93" customWidth="1"/>
    <col min="523" max="523" width="16.25" style="93" customWidth="1"/>
    <col min="524" max="524" width="14.75" style="93" customWidth="1"/>
    <col min="525" max="525" width="15.125" style="93" customWidth="1"/>
    <col min="526" max="526" width="17" style="93" customWidth="1"/>
    <col min="527" max="532" width="0" style="93" hidden="1" customWidth="1"/>
    <col min="533" max="533" width="13.25" style="93" customWidth="1"/>
    <col min="534" max="535" width="18.875" style="93" customWidth="1"/>
    <col min="536" max="536" width="13.25" style="93" customWidth="1"/>
    <col min="537" max="537" width="12.25" style="93" customWidth="1"/>
    <col min="538" max="538" width="12.75" style="93" customWidth="1"/>
    <col min="539" max="547" width="0" style="93" hidden="1" customWidth="1"/>
    <col min="548" max="769" width="9" style="93"/>
    <col min="770" max="770" width="12.75" style="93" customWidth="1"/>
    <col min="771" max="771" width="10.25" style="93" customWidth="1"/>
    <col min="772" max="772" width="25.25" style="93" customWidth="1"/>
    <col min="773" max="774" width="18.25" style="93" customWidth="1"/>
    <col min="775" max="775" width="52.125" style="93" customWidth="1"/>
    <col min="776" max="776" width="9.75" style="93" customWidth="1"/>
    <col min="777" max="777" width="10.875" style="93" customWidth="1"/>
    <col min="778" max="778" width="7.25" style="93" customWidth="1"/>
    <col min="779" max="779" width="16.25" style="93" customWidth="1"/>
    <col min="780" max="780" width="14.75" style="93" customWidth="1"/>
    <col min="781" max="781" width="15.125" style="93" customWidth="1"/>
    <col min="782" max="782" width="17" style="93" customWidth="1"/>
    <col min="783" max="788" width="0" style="93" hidden="1" customWidth="1"/>
    <col min="789" max="789" width="13.25" style="93" customWidth="1"/>
    <col min="790" max="791" width="18.875" style="93" customWidth="1"/>
    <col min="792" max="792" width="13.25" style="93" customWidth="1"/>
    <col min="793" max="793" width="12.25" style="93" customWidth="1"/>
    <col min="794" max="794" width="12.75" style="93" customWidth="1"/>
    <col min="795" max="803" width="0" style="93" hidden="1" customWidth="1"/>
    <col min="804" max="1025" width="9" style="93"/>
    <col min="1026" max="1026" width="12.75" style="93" customWidth="1"/>
    <col min="1027" max="1027" width="10.25" style="93" customWidth="1"/>
    <col min="1028" max="1028" width="25.25" style="93" customWidth="1"/>
    <col min="1029" max="1030" width="18.25" style="93" customWidth="1"/>
    <col min="1031" max="1031" width="52.125" style="93" customWidth="1"/>
    <col min="1032" max="1032" width="9.75" style="93" customWidth="1"/>
    <col min="1033" max="1033" width="10.875" style="93" customWidth="1"/>
    <col min="1034" max="1034" width="7.25" style="93" customWidth="1"/>
    <col min="1035" max="1035" width="16.25" style="93" customWidth="1"/>
    <col min="1036" max="1036" width="14.75" style="93" customWidth="1"/>
    <col min="1037" max="1037" width="15.125" style="93" customWidth="1"/>
    <col min="1038" max="1038" width="17" style="93" customWidth="1"/>
    <col min="1039" max="1044" width="0" style="93" hidden="1" customWidth="1"/>
    <col min="1045" max="1045" width="13.25" style="93" customWidth="1"/>
    <col min="1046" max="1047" width="18.875" style="93" customWidth="1"/>
    <col min="1048" max="1048" width="13.25" style="93" customWidth="1"/>
    <col min="1049" max="1049" width="12.25" style="93" customWidth="1"/>
    <col min="1050" max="1050" width="12.75" style="93" customWidth="1"/>
    <col min="1051" max="1059" width="0" style="93" hidden="1" customWidth="1"/>
    <col min="1060" max="1281" width="9" style="93"/>
    <col min="1282" max="1282" width="12.75" style="93" customWidth="1"/>
    <col min="1283" max="1283" width="10.25" style="93" customWidth="1"/>
    <col min="1284" max="1284" width="25.25" style="93" customWidth="1"/>
    <col min="1285" max="1286" width="18.25" style="93" customWidth="1"/>
    <col min="1287" max="1287" width="52.125" style="93" customWidth="1"/>
    <col min="1288" max="1288" width="9.75" style="93" customWidth="1"/>
    <col min="1289" max="1289" width="10.875" style="93" customWidth="1"/>
    <col min="1290" max="1290" width="7.25" style="93" customWidth="1"/>
    <col min="1291" max="1291" width="16.25" style="93" customWidth="1"/>
    <col min="1292" max="1292" width="14.75" style="93" customWidth="1"/>
    <col min="1293" max="1293" width="15.125" style="93" customWidth="1"/>
    <col min="1294" max="1294" width="17" style="93" customWidth="1"/>
    <col min="1295" max="1300" width="0" style="93" hidden="1" customWidth="1"/>
    <col min="1301" max="1301" width="13.25" style="93" customWidth="1"/>
    <col min="1302" max="1303" width="18.875" style="93" customWidth="1"/>
    <col min="1304" max="1304" width="13.25" style="93" customWidth="1"/>
    <col min="1305" max="1305" width="12.25" style="93" customWidth="1"/>
    <col min="1306" max="1306" width="12.75" style="93" customWidth="1"/>
    <col min="1307" max="1315" width="0" style="93" hidden="1" customWidth="1"/>
    <col min="1316" max="1537" width="9" style="93"/>
    <col min="1538" max="1538" width="12.75" style="93" customWidth="1"/>
    <col min="1539" max="1539" width="10.25" style="93" customWidth="1"/>
    <col min="1540" max="1540" width="25.25" style="93" customWidth="1"/>
    <col min="1541" max="1542" width="18.25" style="93" customWidth="1"/>
    <col min="1543" max="1543" width="52.125" style="93" customWidth="1"/>
    <col min="1544" max="1544" width="9.75" style="93" customWidth="1"/>
    <col min="1545" max="1545" width="10.875" style="93" customWidth="1"/>
    <col min="1546" max="1546" width="7.25" style="93" customWidth="1"/>
    <col min="1547" max="1547" width="16.25" style="93" customWidth="1"/>
    <col min="1548" max="1548" width="14.75" style="93" customWidth="1"/>
    <col min="1549" max="1549" width="15.125" style="93" customWidth="1"/>
    <col min="1550" max="1550" width="17" style="93" customWidth="1"/>
    <col min="1551" max="1556" width="0" style="93" hidden="1" customWidth="1"/>
    <col min="1557" max="1557" width="13.25" style="93" customWidth="1"/>
    <col min="1558" max="1559" width="18.875" style="93" customWidth="1"/>
    <col min="1560" max="1560" width="13.25" style="93" customWidth="1"/>
    <col min="1561" max="1561" width="12.25" style="93" customWidth="1"/>
    <col min="1562" max="1562" width="12.75" style="93" customWidth="1"/>
    <col min="1563" max="1571" width="0" style="93" hidden="1" customWidth="1"/>
    <col min="1572" max="1793" width="9" style="93"/>
    <col min="1794" max="1794" width="12.75" style="93" customWidth="1"/>
    <col min="1795" max="1795" width="10.25" style="93" customWidth="1"/>
    <col min="1796" max="1796" width="25.25" style="93" customWidth="1"/>
    <col min="1797" max="1798" width="18.25" style="93" customWidth="1"/>
    <col min="1799" max="1799" width="52.125" style="93" customWidth="1"/>
    <col min="1800" max="1800" width="9.75" style="93" customWidth="1"/>
    <col min="1801" max="1801" width="10.875" style="93" customWidth="1"/>
    <col min="1802" max="1802" width="7.25" style="93" customWidth="1"/>
    <col min="1803" max="1803" width="16.25" style="93" customWidth="1"/>
    <col min="1804" max="1804" width="14.75" style="93" customWidth="1"/>
    <col min="1805" max="1805" width="15.125" style="93" customWidth="1"/>
    <col min="1806" max="1806" width="17" style="93" customWidth="1"/>
    <col min="1807" max="1812" width="0" style="93" hidden="1" customWidth="1"/>
    <col min="1813" max="1813" width="13.25" style="93" customWidth="1"/>
    <col min="1814" max="1815" width="18.875" style="93" customWidth="1"/>
    <col min="1816" max="1816" width="13.25" style="93" customWidth="1"/>
    <col min="1817" max="1817" width="12.25" style="93" customWidth="1"/>
    <col min="1818" max="1818" width="12.75" style="93" customWidth="1"/>
    <col min="1819" max="1827" width="0" style="93" hidden="1" customWidth="1"/>
    <col min="1828" max="2049" width="9" style="93"/>
    <col min="2050" max="2050" width="12.75" style="93" customWidth="1"/>
    <col min="2051" max="2051" width="10.25" style="93" customWidth="1"/>
    <col min="2052" max="2052" width="25.25" style="93" customWidth="1"/>
    <col min="2053" max="2054" width="18.25" style="93" customWidth="1"/>
    <col min="2055" max="2055" width="52.125" style="93" customWidth="1"/>
    <col min="2056" max="2056" width="9.75" style="93" customWidth="1"/>
    <col min="2057" max="2057" width="10.875" style="93" customWidth="1"/>
    <col min="2058" max="2058" width="7.25" style="93" customWidth="1"/>
    <col min="2059" max="2059" width="16.25" style="93" customWidth="1"/>
    <col min="2060" max="2060" width="14.75" style="93" customWidth="1"/>
    <col min="2061" max="2061" width="15.125" style="93" customWidth="1"/>
    <col min="2062" max="2062" width="17" style="93" customWidth="1"/>
    <col min="2063" max="2068" width="0" style="93" hidden="1" customWidth="1"/>
    <col min="2069" max="2069" width="13.25" style="93" customWidth="1"/>
    <col min="2070" max="2071" width="18.875" style="93" customWidth="1"/>
    <col min="2072" max="2072" width="13.25" style="93" customWidth="1"/>
    <col min="2073" max="2073" width="12.25" style="93" customWidth="1"/>
    <col min="2074" max="2074" width="12.75" style="93" customWidth="1"/>
    <col min="2075" max="2083" width="0" style="93" hidden="1" customWidth="1"/>
    <col min="2084" max="2305" width="9" style="93"/>
    <col min="2306" max="2306" width="12.75" style="93" customWidth="1"/>
    <col min="2307" max="2307" width="10.25" style="93" customWidth="1"/>
    <col min="2308" max="2308" width="25.25" style="93" customWidth="1"/>
    <col min="2309" max="2310" width="18.25" style="93" customWidth="1"/>
    <col min="2311" max="2311" width="52.125" style="93" customWidth="1"/>
    <col min="2312" max="2312" width="9.75" style="93" customWidth="1"/>
    <col min="2313" max="2313" width="10.875" style="93" customWidth="1"/>
    <col min="2314" max="2314" width="7.25" style="93" customWidth="1"/>
    <col min="2315" max="2315" width="16.25" style="93" customWidth="1"/>
    <col min="2316" max="2316" width="14.75" style="93" customWidth="1"/>
    <col min="2317" max="2317" width="15.125" style="93" customWidth="1"/>
    <col min="2318" max="2318" width="17" style="93" customWidth="1"/>
    <col min="2319" max="2324" width="0" style="93" hidden="1" customWidth="1"/>
    <col min="2325" max="2325" width="13.25" style="93" customWidth="1"/>
    <col min="2326" max="2327" width="18.875" style="93" customWidth="1"/>
    <col min="2328" max="2328" width="13.25" style="93" customWidth="1"/>
    <col min="2329" max="2329" width="12.25" style="93" customWidth="1"/>
    <col min="2330" max="2330" width="12.75" style="93" customWidth="1"/>
    <col min="2331" max="2339" width="0" style="93" hidden="1" customWidth="1"/>
    <col min="2340" max="2561" width="9" style="93"/>
    <col min="2562" max="2562" width="12.75" style="93" customWidth="1"/>
    <col min="2563" max="2563" width="10.25" style="93" customWidth="1"/>
    <col min="2564" max="2564" width="25.25" style="93" customWidth="1"/>
    <col min="2565" max="2566" width="18.25" style="93" customWidth="1"/>
    <col min="2567" max="2567" width="52.125" style="93" customWidth="1"/>
    <col min="2568" max="2568" width="9.75" style="93" customWidth="1"/>
    <col min="2569" max="2569" width="10.875" style="93" customWidth="1"/>
    <col min="2570" max="2570" width="7.25" style="93" customWidth="1"/>
    <col min="2571" max="2571" width="16.25" style="93" customWidth="1"/>
    <col min="2572" max="2572" width="14.75" style="93" customWidth="1"/>
    <col min="2573" max="2573" width="15.125" style="93" customWidth="1"/>
    <col min="2574" max="2574" width="17" style="93" customWidth="1"/>
    <col min="2575" max="2580" width="0" style="93" hidden="1" customWidth="1"/>
    <col min="2581" max="2581" width="13.25" style="93" customWidth="1"/>
    <col min="2582" max="2583" width="18.875" style="93" customWidth="1"/>
    <col min="2584" max="2584" width="13.25" style="93" customWidth="1"/>
    <col min="2585" max="2585" width="12.25" style="93" customWidth="1"/>
    <col min="2586" max="2586" width="12.75" style="93" customWidth="1"/>
    <col min="2587" max="2595" width="0" style="93" hidden="1" customWidth="1"/>
    <col min="2596" max="2817" width="9" style="93"/>
    <col min="2818" max="2818" width="12.75" style="93" customWidth="1"/>
    <col min="2819" max="2819" width="10.25" style="93" customWidth="1"/>
    <col min="2820" max="2820" width="25.25" style="93" customWidth="1"/>
    <col min="2821" max="2822" width="18.25" style="93" customWidth="1"/>
    <col min="2823" max="2823" width="52.125" style="93" customWidth="1"/>
    <col min="2824" max="2824" width="9.75" style="93" customWidth="1"/>
    <col min="2825" max="2825" width="10.875" style="93" customWidth="1"/>
    <col min="2826" max="2826" width="7.25" style="93" customWidth="1"/>
    <col min="2827" max="2827" width="16.25" style="93" customWidth="1"/>
    <col min="2828" max="2828" width="14.75" style="93" customWidth="1"/>
    <col min="2829" max="2829" width="15.125" style="93" customWidth="1"/>
    <col min="2830" max="2830" width="17" style="93" customWidth="1"/>
    <col min="2831" max="2836" width="0" style="93" hidden="1" customWidth="1"/>
    <col min="2837" max="2837" width="13.25" style="93" customWidth="1"/>
    <col min="2838" max="2839" width="18.875" style="93" customWidth="1"/>
    <col min="2840" max="2840" width="13.25" style="93" customWidth="1"/>
    <col min="2841" max="2841" width="12.25" style="93" customWidth="1"/>
    <col min="2842" max="2842" width="12.75" style="93" customWidth="1"/>
    <col min="2843" max="2851" width="0" style="93" hidden="1" customWidth="1"/>
    <col min="2852" max="3073" width="9" style="93"/>
    <col min="3074" max="3074" width="12.75" style="93" customWidth="1"/>
    <col min="3075" max="3075" width="10.25" style="93" customWidth="1"/>
    <col min="3076" max="3076" width="25.25" style="93" customWidth="1"/>
    <col min="3077" max="3078" width="18.25" style="93" customWidth="1"/>
    <col min="3079" max="3079" width="52.125" style="93" customWidth="1"/>
    <col min="3080" max="3080" width="9.75" style="93" customWidth="1"/>
    <col min="3081" max="3081" width="10.875" style="93" customWidth="1"/>
    <col min="3082" max="3082" width="7.25" style="93" customWidth="1"/>
    <col min="3083" max="3083" width="16.25" style="93" customWidth="1"/>
    <col min="3084" max="3084" width="14.75" style="93" customWidth="1"/>
    <col min="3085" max="3085" width="15.125" style="93" customWidth="1"/>
    <col min="3086" max="3086" width="17" style="93" customWidth="1"/>
    <col min="3087" max="3092" width="0" style="93" hidden="1" customWidth="1"/>
    <col min="3093" max="3093" width="13.25" style="93" customWidth="1"/>
    <col min="3094" max="3095" width="18.875" style="93" customWidth="1"/>
    <col min="3096" max="3096" width="13.25" style="93" customWidth="1"/>
    <col min="3097" max="3097" width="12.25" style="93" customWidth="1"/>
    <col min="3098" max="3098" width="12.75" style="93" customWidth="1"/>
    <col min="3099" max="3107" width="0" style="93" hidden="1" customWidth="1"/>
    <col min="3108" max="3329" width="9" style="93"/>
    <col min="3330" max="3330" width="12.75" style="93" customWidth="1"/>
    <col min="3331" max="3331" width="10.25" style="93" customWidth="1"/>
    <col min="3332" max="3332" width="25.25" style="93" customWidth="1"/>
    <col min="3333" max="3334" width="18.25" style="93" customWidth="1"/>
    <col min="3335" max="3335" width="52.125" style="93" customWidth="1"/>
    <col min="3336" max="3336" width="9.75" style="93" customWidth="1"/>
    <col min="3337" max="3337" width="10.875" style="93" customWidth="1"/>
    <col min="3338" max="3338" width="7.25" style="93" customWidth="1"/>
    <col min="3339" max="3339" width="16.25" style="93" customWidth="1"/>
    <col min="3340" max="3340" width="14.75" style="93" customWidth="1"/>
    <col min="3341" max="3341" width="15.125" style="93" customWidth="1"/>
    <col min="3342" max="3342" width="17" style="93" customWidth="1"/>
    <col min="3343" max="3348" width="0" style="93" hidden="1" customWidth="1"/>
    <col min="3349" max="3349" width="13.25" style="93" customWidth="1"/>
    <col min="3350" max="3351" width="18.875" style="93" customWidth="1"/>
    <col min="3352" max="3352" width="13.25" style="93" customWidth="1"/>
    <col min="3353" max="3353" width="12.25" style="93" customWidth="1"/>
    <col min="3354" max="3354" width="12.75" style="93" customWidth="1"/>
    <col min="3355" max="3363" width="0" style="93" hidden="1" customWidth="1"/>
    <col min="3364" max="3585" width="9" style="93"/>
    <col min="3586" max="3586" width="12.75" style="93" customWidth="1"/>
    <col min="3587" max="3587" width="10.25" style="93" customWidth="1"/>
    <col min="3588" max="3588" width="25.25" style="93" customWidth="1"/>
    <col min="3589" max="3590" width="18.25" style="93" customWidth="1"/>
    <col min="3591" max="3591" width="52.125" style="93" customWidth="1"/>
    <col min="3592" max="3592" width="9.75" style="93" customWidth="1"/>
    <col min="3593" max="3593" width="10.875" style="93" customWidth="1"/>
    <col min="3594" max="3594" width="7.25" style="93" customWidth="1"/>
    <col min="3595" max="3595" width="16.25" style="93" customWidth="1"/>
    <col min="3596" max="3596" width="14.75" style="93" customWidth="1"/>
    <col min="3597" max="3597" width="15.125" style="93" customWidth="1"/>
    <col min="3598" max="3598" width="17" style="93" customWidth="1"/>
    <col min="3599" max="3604" width="0" style="93" hidden="1" customWidth="1"/>
    <col min="3605" max="3605" width="13.25" style="93" customWidth="1"/>
    <col min="3606" max="3607" width="18.875" style="93" customWidth="1"/>
    <col min="3608" max="3608" width="13.25" style="93" customWidth="1"/>
    <col min="3609" max="3609" width="12.25" style="93" customWidth="1"/>
    <col min="3610" max="3610" width="12.75" style="93" customWidth="1"/>
    <col min="3611" max="3619" width="0" style="93" hidden="1" customWidth="1"/>
    <col min="3620" max="3841" width="9" style="93"/>
    <col min="3842" max="3842" width="12.75" style="93" customWidth="1"/>
    <col min="3843" max="3843" width="10.25" style="93" customWidth="1"/>
    <col min="3844" max="3844" width="25.25" style="93" customWidth="1"/>
    <col min="3845" max="3846" width="18.25" style="93" customWidth="1"/>
    <col min="3847" max="3847" width="52.125" style="93" customWidth="1"/>
    <col min="3848" max="3848" width="9.75" style="93" customWidth="1"/>
    <col min="3849" max="3849" width="10.875" style="93" customWidth="1"/>
    <col min="3850" max="3850" width="7.25" style="93" customWidth="1"/>
    <col min="3851" max="3851" width="16.25" style="93" customWidth="1"/>
    <col min="3852" max="3852" width="14.75" style="93" customWidth="1"/>
    <col min="3853" max="3853" width="15.125" style="93" customWidth="1"/>
    <col min="3854" max="3854" width="17" style="93" customWidth="1"/>
    <col min="3855" max="3860" width="0" style="93" hidden="1" customWidth="1"/>
    <col min="3861" max="3861" width="13.25" style="93" customWidth="1"/>
    <col min="3862" max="3863" width="18.875" style="93" customWidth="1"/>
    <col min="3864" max="3864" width="13.25" style="93" customWidth="1"/>
    <col min="3865" max="3865" width="12.25" style="93" customWidth="1"/>
    <col min="3866" max="3866" width="12.75" style="93" customWidth="1"/>
    <col min="3867" max="3875" width="0" style="93" hidden="1" customWidth="1"/>
    <col min="3876" max="4097" width="9" style="93"/>
    <col min="4098" max="4098" width="12.75" style="93" customWidth="1"/>
    <col min="4099" max="4099" width="10.25" style="93" customWidth="1"/>
    <col min="4100" max="4100" width="25.25" style="93" customWidth="1"/>
    <col min="4101" max="4102" width="18.25" style="93" customWidth="1"/>
    <col min="4103" max="4103" width="52.125" style="93" customWidth="1"/>
    <col min="4104" max="4104" width="9.75" style="93" customWidth="1"/>
    <col min="4105" max="4105" width="10.875" style="93" customWidth="1"/>
    <col min="4106" max="4106" width="7.25" style="93" customWidth="1"/>
    <col min="4107" max="4107" width="16.25" style="93" customWidth="1"/>
    <col min="4108" max="4108" width="14.75" style="93" customWidth="1"/>
    <col min="4109" max="4109" width="15.125" style="93" customWidth="1"/>
    <col min="4110" max="4110" width="17" style="93" customWidth="1"/>
    <col min="4111" max="4116" width="0" style="93" hidden="1" customWidth="1"/>
    <col min="4117" max="4117" width="13.25" style="93" customWidth="1"/>
    <col min="4118" max="4119" width="18.875" style="93" customWidth="1"/>
    <col min="4120" max="4120" width="13.25" style="93" customWidth="1"/>
    <col min="4121" max="4121" width="12.25" style="93" customWidth="1"/>
    <col min="4122" max="4122" width="12.75" style="93" customWidth="1"/>
    <col min="4123" max="4131" width="0" style="93" hidden="1" customWidth="1"/>
    <col min="4132" max="4353" width="9" style="93"/>
    <col min="4354" max="4354" width="12.75" style="93" customWidth="1"/>
    <col min="4355" max="4355" width="10.25" style="93" customWidth="1"/>
    <col min="4356" max="4356" width="25.25" style="93" customWidth="1"/>
    <col min="4357" max="4358" width="18.25" style="93" customWidth="1"/>
    <col min="4359" max="4359" width="52.125" style="93" customWidth="1"/>
    <col min="4360" max="4360" width="9.75" style="93" customWidth="1"/>
    <col min="4361" max="4361" width="10.875" style="93" customWidth="1"/>
    <col min="4362" max="4362" width="7.25" style="93" customWidth="1"/>
    <col min="4363" max="4363" width="16.25" style="93" customWidth="1"/>
    <col min="4364" max="4364" width="14.75" style="93" customWidth="1"/>
    <col min="4365" max="4365" width="15.125" style="93" customWidth="1"/>
    <col min="4366" max="4366" width="17" style="93" customWidth="1"/>
    <col min="4367" max="4372" width="0" style="93" hidden="1" customWidth="1"/>
    <col min="4373" max="4373" width="13.25" style="93" customWidth="1"/>
    <col min="4374" max="4375" width="18.875" style="93" customWidth="1"/>
    <col min="4376" max="4376" width="13.25" style="93" customWidth="1"/>
    <col min="4377" max="4377" width="12.25" style="93" customWidth="1"/>
    <col min="4378" max="4378" width="12.75" style="93" customWidth="1"/>
    <col min="4379" max="4387" width="0" style="93" hidden="1" customWidth="1"/>
    <col min="4388" max="4609" width="9" style="93"/>
    <col min="4610" max="4610" width="12.75" style="93" customWidth="1"/>
    <col min="4611" max="4611" width="10.25" style="93" customWidth="1"/>
    <col min="4612" max="4612" width="25.25" style="93" customWidth="1"/>
    <col min="4613" max="4614" width="18.25" style="93" customWidth="1"/>
    <col min="4615" max="4615" width="52.125" style="93" customWidth="1"/>
    <col min="4616" max="4616" width="9.75" style="93" customWidth="1"/>
    <col min="4617" max="4617" width="10.875" style="93" customWidth="1"/>
    <col min="4618" max="4618" width="7.25" style="93" customWidth="1"/>
    <col min="4619" max="4619" width="16.25" style="93" customWidth="1"/>
    <col min="4620" max="4620" width="14.75" style="93" customWidth="1"/>
    <col min="4621" max="4621" width="15.125" style="93" customWidth="1"/>
    <col min="4622" max="4622" width="17" style="93" customWidth="1"/>
    <col min="4623" max="4628" width="0" style="93" hidden="1" customWidth="1"/>
    <col min="4629" max="4629" width="13.25" style="93" customWidth="1"/>
    <col min="4630" max="4631" width="18.875" style="93" customWidth="1"/>
    <col min="4632" max="4632" width="13.25" style="93" customWidth="1"/>
    <col min="4633" max="4633" width="12.25" style="93" customWidth="1"/>
    <col min="4634" max="4634" width="12.75" style="93" customWidth="1"/>
    <col min="4635" max="4643" width="0" style="93" hidden="1" customWidth="1"/>
    <col min="4644" max="4865" width="9" style="93"/>
    <col min="4866" max="4866" width="12.75" style="93" customWidth="1"/>
    <col min="4867" max="4867" width="10.25" style="93" customWidth="1"/>
    <col min="4868" max="4868" width="25.25" style="93" customWidth="1"/>
    <col min="4869" max="4870" width="18.25" style="93" customWidth="1"/>
    <col min="4871" max="4871" width="52.125" style="93" customWidth="1"/>
    <col min="4872" max="4872" width="9.75" style="93" customWidth="1"/>
    <col min="4873" max="4873" width="10.875" style="93" customWidth="1"/>
    <col min="4874" max="4874" width="7.25" style="93" customWidth="1"/>
    <col min="4875" max="4875" width="16.25" style="93" customWidth="1"/>
    <col min="4876" max="4876" width="14.75" style="93" customWidth="1"/>
    <col min="4877" max="4877" width="15.125" style="93" customWidth="1"/>
    <col min="4878" max="4878" width="17" style="93" customWidth="1"/>
    <col min="4879" max="4884" width="0" style="93" hidden="1" customWidth="1"/>
    <col min="4885" max="4885" width="13.25" style="93" customWidth="1"/>
    <col min="4886" max="4887" width="18.875" style="93" customWidth="1"/>
    <col min="4888" max="4888" width="13.25" style="93" customWidth="1"/>
    <col min="4889" max="4889" width="12.25" style="93" customWidth="1"/>
    <col min="4890" max="4890" width="12.75" style="93" customWidth="1"/>
    <col min="4891" max="4899" width="0" style="93" hidden="1" customWidth="1"/>
    <col min="4900" max="5121" width="9" style="93"/>
    <col min="5122" max="5122" width="12.75" style="93" customWidth="1"/>
    <col min="5123" max="5123" width="10.25" style="93" customWidth="1"/>
    <col min="5124" max="5124" width="25.25" style="93" customWidth="1"/>
    <col min="5125" max="5126" width="18.25" style="93" customWidth="1"/>
    <col min="5127" max="5127" width="52.125" style="93" customWidth="1"/>
    <col min="5128" max="5128" width="9.75" style="93" customWidth="1"/>
    <col min="5129" max="5129" width="10.875" style="93" customWidth="1"/>
    <col min="5130" max="5130" width="7.25" style="93" customWidth="1"/>
    <col min="5131" max="5131" width="16.25" style="93" customWidth="1"/>
    <col min="5132" max="5132" width="14.75" style="93" customWidth="1"/>
    <col min="5133" max="5133" width="15.125" style="93" customWidth="1"/>
    <col min="5134" max="5134" width="17" style="93" customWidth="1"/>
    <col min="5135" max="5140" width="0" style="93" hidden="1" customWidth="1"/>
    <col min="5141" max="5141" width="13.25" style="93" customWidth="1"/>
    <col min="5142" max="5143" width="18.875" style="93" customWidth="1"/>
    <col min="5144" max="5144" width="13.25" style="93" customWidth="1"/>
    <col min="5145" max="5145" width="12.25" style="93" customWidth="1"/>
    <col min="5146" max="5146" width="12.75" style="93" customWidth="1"/>
    <col min="5147" max="5155" width="0" style="93" hidden="1" customWidth="1"/>
    <col min="5156" max="5377" width="9" style="93"/>
    <col min="5378" max="5378" width="12.75" style="93" customWidth="1"/>
    <col min="5379" max="5379" width="10.25" style="93" customWidth="1"/>
    <col min="5380" max="5380" width="25.25" style="93" customWidth="1"/>
    <col min="5381" max="5382" width="18.25" style="93" customWidth="1"/>
    <col min="5383" max="5383" width="52.125" style="93" customWidth="1"/>
    <col min="5384" max="5384" width="9.75" style="93" customWidth="1"/>
    <col min="5385" max="5385" width="10.875" style="93" customWidth="1"/>
    <col min="5386" max="5386" width="7.25" style="93" customWidth="1"/>
    <col min="5387" max="5387" width="16.25" style="93" customWidth="1"/>
    <col min="5388" max="5388" width="14.75" style="93" customWidth="1"/>
    <col min="5389" max="5389" width="15.125" style="93" customWidth="1"/>
    <col min="5390" max="5390" width="17" style="93" customWidth="1"/>
    <col min="5391" max="5396" width="0" style="93" hidden="1" customWidth="1"/>
    <col min="5397" max="5397" width="13.25" style="93" customWidth="1"/>
    <col min="5398" max="5399" width="18.875" style="93" customWidth="1"/>
    <col min="5400" max="5400" width="13.25" style="93" customWidth="1"/>
    <col min="5401" max="5401" width="12.25" style="93" customWidth="1"/>
    <col min="5402" max="5402" width="12.75" style="93" customWidth="1"/>
    <col min="5403" max="5411" width="0" style="93" hidden="1" customWidth="1"/>
    <col min="5412" max="5633" width="9" style="93"/>
    <col min="5634" max="5634" width="12.75" style="93" customWidth="1"/>
    <col min="5635" max="5635" width="10.25" style="93" customWidth="1"/>
    <col min="5636" max="5636" width="25.25" style="93" customWidth="1"/>
    <col min="5637" max="5638" width="18.25" style="93" customWidth="1"/>
    <col min="5639" max="5639" width="52.125" style="93" customWidth="1"/>
    <col min="5640" max="5640" width="9.75" style="93" customWidth="1"/>
    <col min="5641" max="5641" width="10.875" style="93" customWidth="1"/>
    <col min="5642" max="5642" width="7.25" style="93" customWidth="1"/>
    <col min="5643" max="5643" width="16.25" style="93" customWidth="1"/>
    <col min="5644" max="5644" width="14.75" style="93" customWidth="1"/>
    <col min="5645" max="5645" width="15.125" style="93" customWidth="1"/>
    <col min="5646" max="5646" width="17" style="93" customWidth="1"/>
    <col min="5647" max="5652" width="0" style="93" hidden="1" customWidth="1"/>
    <col min="5653" max="5653" width="13.25" style="93" customWidth="1"/>
    <col min="5654" max="5655" width="18.875" style="93" customWidth="1"/>
    <col min="5656" max="5656" width="13.25" style="93" customWidth="1"/>
    <col min="5657" max="5657" width="12.25" style="93" customWidth="1"/>
    <col min="5658" max="5658" width="12.75" style="93" customWidth="1"/>
    <col min="5659" max="5667" width="0" style="93" hidden="1" customWidth="1"/>
    <col min="5668" max="5889" width="9" style="93"/>
    <col min="5890" max="5890" width="12.75" style="93" customWidth="1"/>
    <col min="5891" max="5891" width="10.25" style="93" customWidth="1"/>
    <col min="5892" max="5892" width="25.25" style="93" customWidth="1"/>
    <col min="5893" max="5894" width="18.25" style="93" customWidth="1"/>
    <col min="5895" max="5895" width="52.125" style="93" customWidth="1"/>
    <col min="5896" max="5896" width="9.75" style="93" customWidth="1"/>
    <col min="5897" max="5897" width="10.875" style="93" customWidth="1"/>
    <col min="5898" max="5898" width="7.25" style="93" customWidth="1"/>
    <col min="5899" max="5899" width="16.25" style="93" customWidth="1"/>
    <col min="5900" max="5900" width="14.75" style="93" customWidth="1"/>
    <col min="5901" max="5901" width="15.125" style="93" customWidth="1"/>
    <col min="5902" max="5902" width="17" style="93" customWidth="1"/>
    <col min="5903" max="5908" width="0" style="93" hidden="1" customWidth="1"/>
    <col min="5909" max="5909" width="13.25" style="93" customWidth="1"/>
    <col min="5910" max="5911" width="18.875" style="93" customWidth="1"/>
    <col min="5912" max="5912" width="13.25" style="93" customWidth="1"/>
    <col min="5913" max="5913" width="12.25" style="93" customWidth="1"/>
    <col min="5914" max="5914" width="12.75" style="93" customWidth="1"/>
    <col min="5915" max="5923" width="0" style="93" hidden="1" customWidth="1"/>
    <col min="5924" max="6145" width="9" style="93"/>
    <col min="6146" max="6146" width="12.75" style="93" customWidth="1"/>
    <col min="6147" max="6147" width="10.25" style="93" customWidth="1"/>
    <col min="6148" max="6148" width="25.25" style="93" customWidth="1"/>
    <col min="6149" max="6150" width="18.25" style="93" customWidth="1"/>
    <col min="6151" max="6151" width="52.125" style="93" customWidth="1"/>
    <col min="6152" max="6152" width="9.75" style="93" customWidth="1"/>
    <col min="6153" max="6153" width="10.875" style="93" customWidth="1"/>
    <col min="6154" max="6154" width="7.25" style="93" customWidth="1"/>
    <col min="6155" max="6155" width="16.25" style="93" customWidth="1"/>
    <col min="6156" max="6156" width="14.75" style="93" customWidth="1"/>
    <col min="6157" max="6157" width="15.125" style="93" customWidth="1"/>
    <col min="6158" max="6158" width="17" style="93" customWidth="1"/>
    <col min="6159" max="6164" width="0" style="93" hidden="1" customWidth="1"/>
    <col min="6165" max="6165" width="13.25" style="93" customWidth="1"/>
    <col min="6166" max="6167" width="18.875" style="93" customWidth="1"/>
    <col min="6168" max="6168" width="13.25" style="93" customWidth="1"/>
    <col min="6169" max="6169" width="12.25" style="93" customWidth="1"/>
    <col min="6170" max="6170" width="12.75" style="93" customWidth="1"/>
    <col min="6171" max="6179" width="0" style="93" hidden="1" customWidth="1"/>
    <col min="6180" max="6401" width="9" style="93"/>
    <col min="6402" max="6402" width="12.75" style="93" customWidth="1"/>
    <col min="6403" max="6403" width="10.25" style="93" customWidth="1"/>
    <col min="6404" max="6404" width="25.25" style="93" customWidth="1"/>
    <col min="6405" max="6406" width="18.25" style="93" customWidth="1"/>
    <col min="6407" max="6407" width="52.125" style="93" customWidth="1"/>
    <col min="6408" max="6408" width="9.75" style="93" customWidth="1"/>
    <col min="6409" max="6409" width="10.875" style="93" customWidth="1"/>
    <col min="6410" max="6410" width="7.25" style="93" customWidth="1"/>
    <col min="6411" max="6411" width="16.25" style="93" customWidth="1"/>
    <col min="6412" max="6412" width="14.75" style="93" customWidth="1"/>
    <col min="6413" max="6413" width="15.125" style="93" customWidth="1"/>
    <col min="6414" max="6414" width="17" style="93" customWidth="1"/>
    <col min="6415" max="6420" width="0" style="93" hidden="1" customWidth="1"/>
    <col min="6421" max="6421" width="13.25" style="93" customWidth="1"/>
    <col min="6422" max="6423" width="18.875" style="93" customWidth="1"/>
    <col min="6424" max="6424" width="13.25" style="93" customWidth="1"/>
    <col min="6425" max="6425" width="12.25" style="93" customWidth="1"/>
    <col min="6426" max="6426" width="12.75" style="93" customWidth="1"/>
    <col min="6427" max="6435" width="0" style="93" hidden="1" customWidth="1"/>
    <col min="6436" max="6657" width="9" style="93"/>
    <col min="6658" max="6658" width="12.75" style="93" customWidth="1"/>
    <col min="6659" max="6659" width="10.25" style="93" customWidth="1"/>
    <col min="6660" max="6660" width="25.25" style="93" customWidth="1"/>
    <col min="6661" max="6662" width="18.25" style="93" customWidth="1"/>
    <col min="6663" max="6663" width="52.125" style="93" customWidth="1"/>
    <col min="6664" max="6664" width="9.75" style="93" customWidth="1"/>
    <col min="6665" max="6665" width="10.875" style="93" customWidth="1"/>
    <col min="6666" max="6666" width="7.25" style="93" customWidth="1"/>
    <col min="6667" max="6667" width="16.25" style="93" customWidth="1"/>
    <col min="6668" max="6668" width="14.75" style="93" customWidth="1"/>
    <col min="6669" max="6669" width="15.125" style="93" customWidth="1"/>
    <col min="6670" max="6670" width="17" style="93" customWidth="1"/>
    <col min="6671" max="6676" width="0" style="93" hidden="1" customWidth="1"/>
    <col min="6677" max="6677" width="13.25" style="93" customWidth="1"/>
    <col min="6678" max="6679" width="18.875" style="93" customWidth="1"/>
    <col min="6680" max="6680" width="13.25" style="93" customWidth="1"/>
    <col min="6681" max="6681" width="12.25" style="93" customWidth="1"/>
    <col min="6682" max="6682" width="12.75" style="93" customWidth="1"/>
    <col min="6683" max="6691" width="0" style="93" hidden="1" customWidth="1"/>
    <col min="6692" max="6913" width="9" style="93"/>
    <col min="6914" max="6914" width="12.75" style="93" customWidth="1"/>
    <col min="6915" max="6915" width="10.25" style="93" customWidth="1"/>
    <col min="6916" max="6916" width="25.25" style="93" customWidth="1"/>
    <col min="6917" max="6918" width="18.25" style="93" customWidth="1"/>
    <col min="6919" max="6919" width="52.125" style="93" customWidth="1"/>
    <col min="6920" max="6920" width="9.75" style="93" customWidth="1"/>
    <col min="6921" max="6921" width="10.875" style="93" customWidth="1"/>
    <col min="6922" max="6922" width="7.25" style="93" customWidth="1"/>
    <col min="6923" max="6923" width="16.25" style="93" customWidth="1"/>
    <col min="6924" max="6924" width="14.75" style="93" customWidth="1"/>
    <col min="6925" max="6925" width="15.125" style="93" customWidth="1"/>
    <col min="6926" max="6926" width="17" style="93" customWidth="1"/>
    <col min="6927" max="6932" width="0" style="93" hidden="1" customWidth="1"/>
    <col min="6933" max="6933" width="13.25" style="93" customWidth="1"/>
    <col min="6934" max="6935" width="18.875" style="93" customWidth="1"/>
    <col min="6936" max="6936" width="13.25" style="93" customWidth="1"/>
    <col min="6937" max="6937" width="12.25" style="93" customWidth="1"/>
    <col min="6938" max="6938" width="12.75" style="93" customWidth="1"/>
    <col min="6939" max="6947" width="0" style="93" hidden="1" customWidth="1"/>
    <col min="6948" max="7169" width="9" style="93"/>
    <col min="7170" max="7170" width="12.75" style="93" customWidth="1"/>
    <col min="7171" max="7171" width="10.25" style="93" customWidth="1"/>
    <col min="7172" max="7172" width="25.25" style="93" customWidth="1"/>
    <col min="7173" max="7174" width="18.25" style="93" customWidth="1"/>
    <col min="7175" max="7175" width="52.125" style="93" customWidth="1"/>
    <col min="7176" max="7176" width="9.75" style="93" customWidth="1"/>
    <col min="7177" max="7177" width="10.875" style="93" customWidth="1"/>
    <col min="7178" max="7178" width="7.25" style="93" customWidth="1"/>
    <col min="7179" max="7179" width="16.25" style="93" customWidth="1"/>
    <col min="7180" max="7180" width="14.75" style="93" customWidth="1"/>
    <col min="7181" max="7181" width="15.125" style="93" customWidth="1"/>
    <col min="7182" max="7182" width="17" style="93" customWidth="1"/>
    <col min="7183" max="7188" width="0" style="93" hidden="1" customWidth="1"/>
    <col min="7189" max="7189" width="13.25" style="93" customWidth="1"/>
    <col min="7190" max="7191" width="18.875" style="93" customWidth="1"/>
    <col min="7192" max="7192" width="13.25" style="93" customWidth="1"/>
    <col min="7193" max="7193" width="12.25" style="93" customWidth="1"/>
    <col min="7194" max="7194" width="12.75" style="93" customWidth="1"/>
    <col min="7195" max="7203" width="0" style="93" hidden="1" customWidth="1"/>
    <col min="7204" max="7425" width="9" style="93"/>
    <col min="7426" max="7426" width="12.75" style="93" customWidth="1"/>
    <col min="7427" max="7427" width="10.25" style="93" customWidth="1"/>
    <col min="7428" max="7428" width="25.25" style="93" customWidth="1"/>
    <col min="7429" max="7430" width="18.25" style="93" customWidth="1"/>
    <col min="7431" max="7431" width="52.125" style="93" customWidth="1"/>
    <col min="7432" max="7432" width="9.75" style="93" customWidth="1"/>
    <col min="7433" max="7433" width="10.875" style="93" customWidth="1"/>
    <col min="7434" max="7434" width="7.25" style="93" customWidth="1"/>
    <col min="7435" max="7435" width="16.25" style="93" customWidth="1"/>
    <col min="7436" max="7436" width="14.75" style="93" customWidth="1"/>
    <col min="7437" max="7437" width="15.125" style="93" customWidth="1"/>
    <col min="7438" max="7438" width="17" style="93" customWidth="1"/>
    <col min="7439" max="7444" width="0" style="93" hidden="1" customWidth="1"/>
    <col min="7445" max="7445" width="13.25" style="93" customWidth="1"/>
    <col min="7446" max="7447" width="18.875" style="93" customWidth="1"/>
    <col min="7448" max="7448" width="13.25" style="93" customWidth="1"/>
    <col min="7449" max="7449" width="12.25" style="93" customWidth="1"/>
    <col min="7450" max="7450" width="12.75" style="93" customWidth="1"/>
    <col min="7451" max="7459" width="0" style="93" hidden="1" customWidth="1"/>
    <col min="7460" max="7681" width="9" style="93"/>
    <col min="7682" max="7682" width="12.75" style="93" customWidth="1"/>
    <col min="7683" max="7683" width="10.25" style="93" customWidth="1"/>
    <col min="7684" max="7684" width="25.25" style="93" customWidth="1"/>
    <col min="7685" max="7686" width="18.25" style="93" customWidth="1"/>
    <col min="7687" max="7687" width="52.125" style="93" customWidth="1"/>
    <col min="7688" max="7688" width="9.75" style="93" customWidth="1"/>
    <col min="7689" max="7689" width="10.875" style="93" customWidth="1"/>
    <col min="7690" max="7690" width="7.25" style="93" customWidth="1"/>
    <col min="7691" max="7691" width="16.25" style="93" customWidth="1"/>
    <col min="7692" max="7692" width="14.75" style="93" customWidth="1"/>
    <col min="7693" max="7693" width="15.125" style="93" customWidth="1"/>
    <col min="7694" max="7694" width="17" style="93" customWidth="1"/>
    <col min="7695" max="7700" width="0" style="93" hidden="1" customWidth="1"/>
    <col min="7701" max="7701" width="13.25" style="93" customWidth="1"/>
    <col min="7702" max="7703" width="18.875" style="93" customWidth="1"/>
    <col min="7704" max="7704" width="13.25" style="93" customWidth="1"/>
    <col min="7705" max="7705" width="12.25" style="93" customWidth="1"/>
    <col min="7706" max="7706" width="12.75" style="93" customWidth="1"/>
    <col min="7707" max="7715" width="0" style="93" hidden="1" customWidth="1"/>
    <col min="7716" max="7937" width="9" style="93"/>
    <col min="7938" max="7938" width="12.75" style="93" customWidth="1"/>
    <col min="7939" max="7939" width="10.25" style="93" customWidth="1"/>
    <col min="7940" max="7940" width="25.25" style="93" customWidth="1"/>
    <col min="7941" max="7942" width="18.25" style="93" customWidth="1"/>
    <col min="7943" max="7943" width="52.125" style="93" customWidth="1"/>
    <col min="7944" max="7944" width="9.75" style="93" customWidth="1"/>
    <col min="7945" max="7945" width="10.875" style="93" customWidth="1"/>
    <col min="7946" max="7946" width="7.25" style="93" customWidth="1"/>
    <col min="7947" max="7947" width="16.25" style="93" customWidth="1"/>
    <col min="7948" max="7948" width="14.75" style="93" customWidth="1"/>
    <col min="7949" max="7949" width="15.125" style="93" customWidth="1"/>
    <col min="7950" max="7950" width="17" style="93" customWidth="1"/>
    <col min="7951" max="7956" width="0" style="93" hidden="1" customWidth="1"/>
    <col min="7957" max="7957" width="13.25" style="93" customWidth="1"/>
    <col min="7958" max="7959" width="18.875" style="93" customWidth="1"/>
    <col min="7960" max="7960" width="13.25" style="93" customWidth="1"/>
    <col min="7961" max="7961" width="12.25" style="93" customWidth="1"/>
    <col min="7962" max="7962" width="12.75" style="93" customWidth="1"/>
    <col min="7963" max="7971" width="0" style="93" hidden="1" customWidth="1"/>
    <col min="7972" max="8193" width="9" style="93"/>
    <col min="8194" max="8194" width="12.75" style="93" customWidth="1"/>
    <col min="8195" max="8195" width="10.25" style="93" customWidth="1"/>
    <col min="8196" max="8196" width="25.25" style="93" customWidth="1"/>
    <col min="8197" max="8198" width="18.25" style="93" customWidth="1"/>
    <col min="8199" max="8199" width="52.125" style="93" customWidth="1"/>
    <col min="8200" max="8200" width="9.75" style="93" customWidth="1"/>
    <col min="8201" max="8201" width="10.875" style="93" customWidth="1"/>
    <col min="8202" max="8202" width="7.25" style="93" customWidth="1"/>
    <col min="8203" max="8203" width="16.25" style="93" customWidth="1"/>
    <col min="8204" max="8204" width="14.75" style="93" customWidth="1"/>
    <col min="8205" max="8205" width="15.125" style="93" customWidth="1"/>
    <col min="8206" max="8206" width="17" style="93" customWidth="1"/>
    <col min="8207" max="8212" width="0" style="93" hidden="1" customWidth="1"/>
    <col min="8213" max="8213" width="13.25" style="93" customWidth="1"/>
    <col min="8214" max="8215" width="18.875" style="93" customWidth="1"/>
    <col min="8216" max="8216" width="13.25" style="93" customWidth="1"/>
    <col min="8217" max="8217" width="12.25" style="93" customWidth="1"/>
    <col min="8218" max="8218" width="12.75" style="93" customWidth="1"/>
    <col min="8219" max="8227" width="0" style="93" hidden="1" customWidth="1"/>
    <col min="8228" max="8449" width="9" style="93"/>
    <col min="8450" max="8450" width="12.75" style="93" customWidth="1"/>
    <col min="8451" max="8451" width="10.25" style="93" customWidth="1"/>
    <col min="8452" max="8452" width="25.25" style="93" customWidth="1"/>
    <col min="8453" max="8454" width="18.25" style="93" customWidth="1"/>
    <col min="8455" max="8455" width="52.125" style="93" customWidth="1"/>
    <col min="8456" max="8456" width="9.75" style="93" customWidth="1"/>
    <col min="8457" max="8457" width="10.875" style="93" customWidth="1"/>
    <col min="8458" max="8458" width="7.25" style="93" customWidth="1"/>
    <col min="8459" max="8459" width="16.25" style="93" customWidth="1"/>
    <col min="8460" max="8460" width="14.75" style="93" customWidth="1"/>
    <col min="8461" max="8461" width="15.125" style="93" customWidth="1"/>
    <col min="8462" max="8462" width="17" style="93" customWidth="1"/>
    <col min="8463" max="8468" width="0" style="93" hidden="1" customWidth="1"/>
    <col min="8469" max="8469" width="13.25" style="93" customWidth="1"/>
    <col min="8470" max="8471" width="18.875" style="93" customWidth="1"/>
    <col min="8472" max="8472" width="13.25" style="93" customWidth="1"/>
    <col min="8473" max="8473" width="12.25" style="93" customWidth="1"/>
    <col min="8474" max="8474" width="12.75" style="93" customWidth="1"/>
    <col min="8475" max="8483" width="0" style="93" hidden="1" customWidth="1"/>
    <col min="8484" max="8705" width="9" style="93"/>
    <col min="8706" max="8706" width="12.75" style="93" customWidth="1"/>
    <col min="8707" max="8707" width="10.25" style="93" customWidth="1"/>
    <col min="8708" max="8708" width="25.25" style="93" customWidth="1"/>
    <col min="8709" max="8710" width="18.25" style="93" customWidth="1"/>
    <col min="8711" max="8711" width="52.125" style="93" customWidth="1"/>
    <col min="8712" max="8712" width="9.75" style="93" customWidth="1"/>
    <col min="8713" max="8713" width="10.875" style="93" customWidth="1"/>
    <col min="8714" max="8714" width="7.25" style="93" customWidth="1"/>
    <col min="8715" max="8715" width="16.25" style="93" customWidth="1"/>
    <col min="8716" max="8716" width="14.75" style="93" customWidth="1"/>
    <col min="8717" max="8717" width="15.125" style="93" customWidth="1"/>
    <col min="8718" max="8718" width="17" style="93" customWidth="1"/>
    <col min="8719" max="8724" width="0" style="93" hidden="1" customWidth="1"/>
    <col min="8725" max="8725" width="13.25" style="93" customWidth="1"/>
    <col min="8726" max="8727" width="18.875" style="93" customWidth="1"/>
    <col min="8728" max="8728" width="13.25" style="93" customWidth="1"/>
    <col min="8729" max="8729" width="12.25" style="93" customWidth="1"/>
    <col min="8730" max="8730" width="12.75" style="93" customWidth="1"/>
    <col min="8731" max="8739" width="0" style="93" hidden="1" customWidth="1"/>
    <col min="8740" max="8961" width="9" style="93"/>
    <col min="8962" max="8962" width="12.75" style="93" customWidth="1"/>
    <col min="8963" max="8963" width="10.25" style="93" customWidth="1"/>
    <col min="8964" max="8964" width="25.25" style="93" customWidth="1"/>
    <col min="8965" max="8966" width="18.25" style="93" customWidth="1"/>
    <col min="8967" max="8967" width="52.125" style="93" customWidth="1"/>
    <col min="8968" max="8968" width="9.75" style="93" customWidth="1"/>
    <col min="8969" max="8969" width="10.875" style="93" customWidth="1"/>
    <col min="8970" max="8970" width="7.25" style="93" customWidth="1"/>
    <col min="8971" max="8971" width="16.25" style="93" customWidth="1"/>
    <col min="8972" max="8972" width="14.75" style="93" customWidth="1"/>
    <col min="8973" max="8973" width="15.125" style="93" customWidth="1"/>
    <col min="8974" max="8974" width="17" style="93" customWidth="1"/>
    <col min="8975" max="8980" width="0" style="93" hidden="1" customWidth="1"/>
    <col min="8981" max="8981" width="13.25" style="93" customWidth="1"/>
    <col min="8982" max="8983" width="18.875" style="93" customWidth="1"/>
    <col min="8984" max="8984" width="13.25" style="93" customWidth="1"/>
    <col min="8985" max="8985" width="12.25" style="93" customWidth="1"/>
    <col min="8986" max="8986" width="12.75" style="93" customWidth="1"/>
    <col min="8987" max="8995" width="0" style="93" hidden="1" customWidth="1"/>
    <col min="8996" max="9217" width="9" style="93"/>
    <col min="9218" max="9218" width="12.75" style="93" customWidth="1"/>
    <col min="9219" max="9219" width="10.25" style="93" customWidth="1"/>
    <col min="9220" max="9220" width="25.25" style="93" customWidth="1"/>
    <col min="9221" max="9222" width="18.25" style="93" customWidth="1"/>
    <col min="9223" max="9223" width="52.125" style="93" customWidth="1"/>
    <col min="9224" max="9224" width="9.75" style="93" customWidth="1"/>
    <col min="9225" max="9225" width="10.875" style="93" customWidth="1"/>
    <col min="9226" max="9226" width="7.25" style="93" customWidth="1"/>
    <col min="9227" max="9227" width="16.25" style="93" customWidth="1"/>
    <col min="9228" max="9228" width="14.75" style="93" customWidth="1"/>
    <col min="9229" max="9229" width="15.125" style="93" customWidth="1"/>
    <col min="9230" max="9230" width="17" style="93" customWidth="1"/>
    <col min="9231" max="9236" width="0" style="93" hidden="1" customWidth="1"/>
    <col min="9237" max="9237" width="13.25" style="93" customWidth="1"/>
    <col min="9238" max="9239" width="18.875" style="93" customWidth="1"/>
    <col min="9240" max="9240" width="13.25" style="93" customWidth="1"/>
    <col min="9241" max="9241" width="12.25" style="93" customWidth="1"/>
    <col min="9242" max="9242" width="12.75" style="93" customWidth="1"/>
    <col min="9243" max="9251" width="0" style="93" hidden="1" customWidth="1"/>
    <col min="9252" max="9473" width="9" style="93"/>
    <col min="9474" max="9474" width="12.75" style="93" customWidth="1"/>
    <col min="9475" max="9475" width="10.25" style="93" customWidth="1"/>
    <col min="9476" max="9476" width="25.25" style="93" customWidth="1"/>
    <col min="9477" max="9478" width="18.25" style="93" customWidth="1"/>
    <col min="9479" max="9479" width="52.125" style="93" customWidth="1"/>
    <col min="9480" max="9480" width="9.75" style="93" customWidth="1"/>
    <col min="9481" max="9481" width="10.875" style="93" customWidth="1"/>
    <col min="9482" max="9482" width="7.25" style="93" customWidth="1"/>
    <col min="9483" max="9483" width="16.25" style="93" customWidth="1"/>
    <col min="9484" max="9484" width="14.75" style="93" customWidth="1"/>
    <col min="9485" max="9485" width="15.125" style="93" customWidth="1"/>
    <col min="9486" max="9486" width="17" style="93" customWidth="1"/>
    <col min="9487" max="9492" width="0" style="93" hidden="1" customWidth="1"/>
    <col min="9493" max="9493" width="13.25" style="93" customWidth="1"/>
    <col min="9494" max="9495" width="18.875" style="93" customWidth="1"/>
    <col min="9496" max="9496" width="13.25" style="93" customWidth="1"/>
    <col min="9497" max="9497" width="12.25" style="93" customWidth="1"/>
    <col min="9498" max="9498" width="12.75" style="93" customWidth="1"/>
    <col min="9499" max="9507" width="0" style="93" hidden="1" customWidth="1"/>
    <col min="9508" max="9729" width="9" style="93"/>
    <col min="9730" max="9730" width="12.75" style="93" customWidth="1"/>
    <col min="9731" max="9731" width="10.25" style="93" customWidth="1"/>
    <col min="9732" max="9732" width="25.25" style="93" customWidth="1"/>
    <col min="9733" max="9734" width="18.25" style="93" customWidth="1"/>
    <col min="9735" max="9735" width="52.125" style="93" customWidth="1"/>
    <col min="9736" max="9736" width="9.75" style="93" customWidth="1"/>
    <col min="9737" max="9737" width="10.875" style="93" customWidth="1"/>
    <col min="9738" max="9738" width="7.25" style="93" customWidth="1"/>
    <col min="9739" max="9739" width="16.25" style="93" customWidth="1"/>
    <col min="9740" max="9740" width="14.75" style="93" customWidth="1"/>
    <col min="9741" max="9741" width="15.125" style="93" customWidth="1"/>
    <col min="9742" max="9742" width="17" style="93" customWidth="1"/>
    <col min="9743" max="9748" width="0" style="93" hidden="1" customWidth="1"/>
    <col min="9749" max="9749" width="13.25" style="93" customWidth="1"/>
    <col min="9750" max="9751" width="18.875" style="93" customWidth="1"/>
    <col min="9752" max="9752" width="13.25" style="93" customWidth="1"/>
    <col min="9753" max="9753" width="12.25" style="93" customWidth="1"/>
    <col min="9754" max="9754" width="12.75" style="93" customWidth="1"/>
    <col min="9755" max="9763" width="0" style="93" hidden="1" customWidth="1"/>
    <col min="9764" max="9985" width="9" style="93"/>
    <col min="9986" max="9986" width="12.75" style="93" customWidth="1"/>
    <col min="9987" max="9987" width="10.25" style="93" customWidth="1"/>
    <col min="9988" max="9988" width="25.25" style="93" customWidth="1"/>
    <col min="9989" max="9990" width="18.25" style="93" customWidth="1"/>
    <col min="9991" max="9991" width="52.125" style="93" customWidth="1"/>
    <col min="9992" max="9992" width="9.75" style="93" customWidth="1"/>
    <col min="9993" max="9993" width="10.875" style="93" customWidth="1"/>
    <col min="9994" max="9994" width="7.25" style="93" customWidth="1"/>
    <col min="9995" max="9995" width="16.25" style="93" customWidth="1"/>
    <col min="9996" max="9996" width="14.75" style="93" customWidth="1"/>
    <col min="9997" max="9997" width="15.125" style="93" customWidth="1"/>
    <col min="9998" max="9998" width="17" style="93" customWidth="1"/>
    <col min="9999" max="10004" width="0" style="93" hidden="1" customWidth="1"/>
    <col min="10005" max="10005" width="13.25" style="93" customWidth="1"/>
    <col min="10006" max="10007" width="18.875" style="93" customWidth="1"/>
    <col min="10008" max="10008" width="13.25" style="93" customWidth="1"/>
    <col min="10009" max="10009" width="12.25" style="93" customWidth="1"/>
    <col min="10010" max="10010" width="12.75" style="93" customWidth="1"/>
    <col min="10011" max="10019" width="0" style="93" hidden="1" customWidth="1"/>
    <col min="10020" max="10241" width="9" style="93"/>
    <col min="10242" max="10242" width="12.75" style="93" customWidth="1"/>
    <col min="10243" max="10243" width="10.25" style="93" customWidth="1"/>
    <col min="10244" max="10244" width="25.25" style="93" customWidth="1"/>
    <col min="10245" max="10246" width="18.25" style="93" customWidth="1"/>
    <col min="10247" max="10247" width="52.125" style="93" customWidth="1"/>
    <col min="10248" max="10248" width="9.75" style="93" customWidth="1"/>
    <col min="10249" max="10249" width="10.875" style="93" customWidth="1"/>
    <col min="10250" max="10250" width="7.25" style="93" customWidth="1"/>
    <col min="10251" max="10251" width="16.25" style="93" customWidth="1"/>
    <col min="10252" max="10252" width="14.75" style="93" customWidth="1"/>
    <col min="10253" max="10253" width="15.125" style="93" customWidth="1"/>
    <col min="10254" max="10254" width="17" style="93" customWidth="1"/>
    <col min="10255" max="10260" width="0" style="93" hidden="1" customWidth="1"/>
    <col min="10261" max="10261" width="13.25" style="93" customWidth="1"/>
    <col min="10262" max="10263" width="18.875" style="93" customWidth="1"/>
    <col min="10264" max="10264" width="13.25" style="93" customWidth="1"/>
    <col min="10265" max="10265" width="12.25" style="93" customWidth="1"/>
    <col min="10266" max="10266" width="12.75" style="93" customWidth="1"/>
    <col min="10267" max="10275" width="0" style="93" hidden="1" customWidth="1"/>
    <col min="10276" max="10497" width="9" style="93"/>
    <col min="10498" max="10498" width="12.75" style="93" customWidth="1"/>
    <col min="10499" max="10499" width="10.25" style="93" customWidth="1"/>
    <col min="10500" max="10500" width="25.25" style="93" customWidth="1"/>
    <col min="10501" max="10502" width="18.25" style="93" customWidth="1"/>
    <col min="10503" max="10503" width="52.125" style="93" customWidth="1"/>
    <col min="10504" max="10504" width="9.75" style="93" customWidth="1"/>
    <col min="10505" max="10505" width="10.875" style="93" customWidth="1"/>
    <col min="10506" max="10506" width="7.25" style="93" customWidth="1"/>
    <col min="10507" max="10507" width="16.25" style="93" customWidth="1"/>
    <col min="10508" max="10508" width="14.75" style="93" customWidth="1"/>
    <col min="10509" max="10509" width="15.125" style="93" customWidth="1"/>
    <col min="10510" max="10510" width="17" style="93" customWidth="1"/>
    <col min="10511" max="10516" width="0" style="93" hidden="1" customWidth="1"/>
    <col min="10517" max="10517" width="13.25" style="93" customWidth="1"/>
    <col min="10518" max="10519" width="18.875" style="93" customWidth="1"/>
    <col min="10520" max="10520" width="13.25" style="93" customWidth="1"/>
    <col min="10521" max="10521" width="12.25" style="93" customWidth="1"/>
    <col min="10522" max="10522" width="12.75" style="93" customWidth="1"/>
    <col min="10523" max="10531" width="0" style="93" hidden="1" customWidth="1"/>
    <col min="10532" max="10753" width="9" style="93"/>
    <col min="10754" max="10754" width="12.75" style="93" customWidth="1"/>
    <col min="10755" max="10755" width="10.25" style="93" customWidth="1"/>
    <col min="10756" max="10756" width="25.25" style="93" customWidth="1"/>
    <col min="10757" max="10758" width="18.25" style="93" customWidth="1"/>
    <col min="10759" max="10759" width="52.125" style="93" customWidth="1"/>
    <col min="10760" max="10760" width="9.75" style="93" customWidth="1"/>
    <col min="10761" max="10761" width="10.875" style="93" customWidth="1"/>
    <col min="10762" max="10762" width="7.25" style="93" customWidth="1"/>
    <col min="10763" max="10763" width="16.25" style="93" customWidth="1"/>
    <col min="10764" max="10764" width="14.75" style="93" customWidth="1"/>
    <col min="10765" max="10765" width="15.125" style="93" customWidth="1"/>
    <col min="10766" max="10766" width="17" style="93" customWidth="1"/>
    <col min="10767" max="10772" width="0" style="93" hidden="1" customWidth="1"/>
    <col min="10773" max="10773" width="13.25" style="93" customWidth="1"/>
    <col min="10774" max="10775" width="18.875" style="93" customWidth="1"/>
    <col min="10776" max="10776" width="13.25" style="93" customWidth="1"/>
    <col min="10777" max="10777" width="12.25" style="93" customWidth="1"/>
    <col min="10778" max="10778" width="12.75" style="93" customWidth="1"/>
    <col min="10779" max="10787" width="0" style="93" hidden="1" customWidth="1"/>
    <col min="10788" max="11009" width="9" style="93"/>
    <col min="11010" max="11010" width="12.75" style="93" customWidth="1"/>
    <col min="11011" max="11011" width="10.25" style="93" customWidth="1"/>
    <col min="11012" max="11012" width="25.25" style="93" customWidth="1"/>
    <col min="11013" max="11014" width="18.25" style="93" customWidth="1"/>
    <col min="11015" max="11015" width="52.125" style="93" customWidth="1"/>
    <col min="11016" max="11016" width="9.75" style="93" customWidth="1"/>
    <col min="11017" max="11017" width="10.875" style="93" customWidth="1"/>
    <col min="11018" max="11018" width="7.25" style="93" customWidth="1"/>
    <col min="11019" max="11019" width="16.25" style="93" customWidth="1"/>
    <col min="11020" max="11020" width="14.75" style="93" customWidth="1"/>
    <col min="11021" max="11021" width="15.125" style="93" customWidth="1"/>
    <col min="11022" max="11022" width="17" style="93" customWidth="1"/>
    <col min="11023" max="11028" width="0" style="93" hidden="1" customWidth="1"/>
    <col min="11029" max="11029" width="13.25" style="93" customWidth="1"/>
    <col min="11030" max="11031" width="18.875" style="93" customWidth="1"/>
    <col min="11032" max="11032" width="13.25" style="93" customWidth="1"/>
    <col min="11033" max="11033" width="12.25" style="93" customWidth="1"/>
    <col min="11034" max="11034" width="12.75" style="93" customWidth="1"/>
    <col min="11035" max="11043" width="0" style="93" hidden="1" customWidth="1"/>
    <col min="11044" max="11265" width="9" style="93"/>
    <col min="11266" max="11266" width="12.75" style="93" customWidth="1"/>
    <col min="11267" max="11267" width="10.25" style="93" customWidth="1"/>
    <col min="11268" max="11268" width="25.25" style="93" customWidth="1"/>
    <col min="11269" max="11270" width="18.25" style="93" customWidth="1"/>
    <col min="11271" max="11271" width="52.125" style="93" customWidth="1"/>
    <col min="11272" max="11272" width="9.75" style="93" customWidth="1"/>
    <col min="11273" max="11273" width="10.875" style="93" customWidth="1"/>
    <col min="11274" max="11274" width="7.25" style="93" customWidth="1"/>
    <col min="11275" max="11275" width="16.25" style="93" customWidth="1"/>
    <col min="11276" max="11276" width="14.75" style="93" customWidth="1"/>
    <col min="11277" max="11277" width="15.125" style="93" customWidth="1"/>
    <col min="11278" max="11278" width="17" style="93" customWidth="1"/>
    <col min="11279" max="11284" width="0" style="93" hidden="1" customWidth="1"/>
    <col min="11285" max="11285" width="13.25" style="93" customWidth="1"/>
    <col min="11286" max="11287" width="18.875" style="93" customWidth="1"/>
    <col min="11288" max="11288" width="13.25" style="93" customWidth="1"/>
    <col min="11289" max="11289" width="12.25" style="93" customWidth="1"/>
    <col min="11290" max="11290" width="12.75" style="93" customWidth="1"/>
    <col min="11291" max="11299" width="0" style="93" hidden="1" customWidth="1"/>
    <col min="11300" max="11521" width="9" style="93"/>
    <col min="11522" max="11522" width="12.75" style="93" customWidth="1"/>
    <col min="11523" max="11523" width="10.25" style="93" customWidth="1"/>
    <col min="11524" max="11524" width="25.25" style="93" customWidth="1"/>
    <col min="11525" max="11526" width="18.25" style="93" customWidth="1"/>
    <col min="11527" max="11527" width="52.125" style="93" customWidth="1"/>
    <col min="11528" max="11528" width="9.75" style="93" customWidth="1"/>
    <col min="11529" max="11529" width="10.875" style="93" customWidth="1"/>
    <col min="11530" max="11530" width="7.25" style="93" customWidth="1"/>
    <col min="11531" max="11531" width="16.25" style="93" customWidth="1"/>
    <col min="11532" max="11532" width="14.75" style="93" customWidth="1"/>
    <col min="11533" max="11533" width="15.125" style="93" customWidth="1"/>
    <col min="11534" max="11534" width="17" style="93" customWidth="1"/>
    <col min="11535" max="11540" width="0" style="93" hidden="1" customWidth="1"/>
    <col min="11541" max="11541" width="13.25" style="93" customWidth="1"/>
    <col min="11542" max="11543" width="18.875" style="93" customWidth="1"/>
    <col min="11544" max="11544" width="13.25" style="93" customWidth="1"/>
    <col min="11545" max="11545" width="12.25" style="93" customWidth="1"/>
    <col min="11546" max="11546" width="12.75" style="93" customWidth="1"/>
    <col min="11547" max="11555" width="0" style="93" hidden="1" customWidth="1"/>
    <col min="11556" max="11777" width="9" style="93"/>
    <col min="11778" max="11778" width="12.75" style="93" customWidth="1"/>
    <col min="11779" max="11779" width="10.25" style="93" customWidth="1"/>
    <col min="11780" max="11780" width="25.25" style="93" customWidth="1"/>
    <col min="11781" max="11782" width="18.25" style="93" customWidth="1"/>
    <col min="11783" max="11783" width="52.125" style="93" customWidth="1"/>
    <col min="11784" max="11784" width="9.75" style="93" customWidth="1"/>
    <col min="11785" max="11785" width="10.875" style="93" customWidth="1"/>
    <col min="11786" max="11786" width="7.25" style="93" customWidth="1"/>
    <col min="11787" max="11787" width="16.25" style="93" customWidth="1"/>
    <col min="11788" max="11788" width="14.75" style="93" customWidth="1"/>
    <col min="11789" max="11789" width="15.125" style="93" customWidth="1"/>
    <col min="11790" max="11790" width="17" style="93" customWidth="1"/>
    <col min="11791" max="11796" width="0" style="93" hidden="1" customWidth="1"/>
    <col min="11797" max="11797" width="13.25" style="93" customWidth="1"/>
    <col min="11798" max="11799" width="18.875" style="93" customWidth="1"/>
    <col min="11800" max="11800" width="13.25" style="93" customWidth="1"/>
    <col min="11801" max="11801" width="12.25" style="93" customWidth="1"/>
    <col min="11802" max="11802" width="12.75" style="93" customWidth="1"/>
    <col min="11803" max="11811" width="0" style="93" hidden="1" customWidth="1"/>
    <col min="11812" max="12033" width="9" style="93"/>
    <col min="12034" max="12034" width="12.75" style="93" customWidth="1"/>
    <col min="12035" max="12035" width="10.25" style="93" customWidth="1"/>
    <col min="12036" max="12036" width="25.25" style="93" customWidth="1"/>
    <col min="12037" max="12038" width="18.25" style="93" customWidth="1"/>
    <col min="12039" max="12039" width="52.125" style="93" customWidth="1"/>
    <col min="12040" max="12040" width="9.75" style="93" customWidth="1"/>
    <col min="12041" max="12041" width="10.875" style="93" customWidth="1"/>
    <col min="12042" max="12042" width="7.25" style="93" customWidth="1"/>
    <col min="12043" max="12043" width="16.25" style="93" customWidth="1"/>
    <col min="12044" max="12044" width="14.75" style="93" customWidth="1"/>
    <col min="12045" max="12045" width="15.125" style="93" customWidth="1"/>
    <col min="12046" max="12046" width="17" style="93" customWidth="1"/>
    <col min="12047" max="12052" width="0" style="93" hidden="1" customWidth="1"/>
    <col min="12053" max="12053" width="13.25" style="93" customWidth="1"/>
    <col min="12054" max="12055" width="18.875" style="93" customWidth="1"/>
    <col min="12056" max="12056" width="13.25" style="93" customWidth="1"/>
    <col min="12057" max="12057" width="12.25" style="93" customWidth="1"/>
    <col min="12058" max="12058" width="12.75" style="93" customWidth="1"/>
    <col min="12059" max="12067" width="0" style="93" hidden="1" customWidth="1"/>
    <col min="12068" max="12289" width="9" style="93"/>
    <col min="12290" max="12290" width="12.75" style="93" customWidth="1"/>
    <col min="12291" max="12291" width="10.25" style="93" customWidth="1"/>
    <col min="12292" max="12292" width="25.25" style="93" customWidth="1"/>
    <col min="12293" max="12294" width="18.25" style="93" customWidth="1"/>
    <col min="12295" max="12295" width="52.125" style="93" customWidth="1"/>
    <col min="12296" max="12296" width="9.75" style="93" customWidth="1"/>
    <col min="12297" max="12297" width="10.875" style="93" customWidth="1"/>
    <col min="12298" max="12298" width="7.25" style="93" customWidth="1"/>
    <col min="12299" max="12299" width="16.25" style="93" customWidth="1"/>
    <col min="12300" max="12300" width="14.75" style="93" customWidth="1"/>
    <col min="12301" max="12301" width="15.125" style="93" customWidth="1"/>
    <col min="12302" max="12302" width="17" style="93" customWidth="1"/>
    <col min="12303" max="12308" width="0" style="93" hidden="1" customWidth="1"/>
    <col min="12309" max="12309" width="13.25" style="93" customWidth="1"/>
    <col min="12310" max="12311" width="18.875" style="93" customWidth="1"/>
    <col min="12312" max="12312" width="13.25" style="93" customWidth="1"/>
    <col min="12313" max="12313" width="12.25" style="93" customWidth="1"/>
    <col min="12314" max="12314" width="12.75" style="93" customWidth="1"/>
    <col min="12315" max="12323" width="0" style="93" hidden="1" customWidth="1"/>
    <col min="12324" max="12545" width="9" style="93"/>
    <col min="12546" max="12546" width="12.75" style="93" customWidth="1"/>
    <col min="12547" max="12547" width="10.25" style="93" customWidth="1"/>
    <col min="12548" max="12548" width="25.25" style="93" customWidth="1"/>
    <col min="12549" max="12550" width="18.25" style="93" customWidth="1"/>
    <col min="12551" max="12551" width="52.125" style="93" customWidth="1"/>
    <col min="12552" max="12552" width="9.75" style="93" customWidth="1"/>
    <col min="12553" max="12553" width="10.875" style="93" customWidth="1"/>
    <col min="12554" max="12554" width="7.25" style="93" customWidth="1"/>
    <col min="12555" max="12555" width="16.25" style="93" customWidth="1"/>
    <col min="12556" max="12556" width="14.75" style="93" customWidth="1"/>
    <col min="12557" max="12557" width="15.125" style="93" customWidth="1"/>
    <col min="12558" max="12558" width="17" style="93" customWidth="1"/>
    <col min="12559" max="12564" width="0" style="93" hidden="1" customWidth="1"/>
    <col min="12565" max="12565" width="13.25" style="93" customWidth="1"/>
    <col min="12566" max="12567" width="18.875" style="93" customWidth="1"/>
    <col min="12568" max="12568" width="13.25" style="93" customWidth="1"/>
    <col min="12569" max="12569" width="12.25" style="93" customWidth="1"/>
    <col min="12570" max="12570" width="12.75" style="93" customWidth="1"/>
    <col min="12571" max="12579" width="0" style="93" hidden="1" customWidth="1"/>
    <col min="12580" max="12801" width="9" style="93"/>
    <col min="12802" max="12802" width="12.75" style="93" customWidth="1"/>
    <col min="12803" max="12803" width="10.25" style="93" customWidth="1"/>
    <col min="12804" max="12804" width="25.25" style="93" customWidth="1"/>
    <col min="12805" max="12806" width="18.25" style="93" customWidth="1"/>
    <col min="12807" max="12807" width="52.125" style="93" customWidth="1"/>
    <col min="12808" max="12808" width="9.75" style="93" customWidth="1"/>
    <col min="12809" max="12809" width="10.875" style="93" customWidth="1"/>
    <col min="12810" max="12810" width="7.25" style="93" customWidth="1"/>
    <col min="12811" max="12811" width="16.25" style="93" customWidth="1"/>
    <col min="12812" max="12812" width="14.75" style="93" customWidth="1"/>
    <col min="12813" max="12813" width="15.125" style="93" customWidth="1"/>
    <col min="12814" max="12814" width="17" style="93" customWidth="1"/>
    <col min="12815" max="12820" width="0" style="93" hidden="1" customWidth="1"/>
    <col min="12821" max="12821" width="13.25" style="93" customWidth="1"/>
    <col min="12822" max="12823" width="18.875" style="93" customWidth="1"/>
    <col min="12824" max="12824" width="13.25" style="93" customWidth="1"/>
    <col min="12825" max="12825" width="12.25" style="93" customWidth="1"/>
    <col min="12826" max="12826" width="12.75" style="93" customWidth="1"/>
    <col min="12827" max="12835" width="0" style="93" hidden="1" customWidth="1"/>
    <col min="12836" max="13057" width="9" style="93"/>
    <col min="13058" max="13058" width="12.75" style="93" customWidth="1"/>
    <col min="13059" max="13059" width="10.25" style="93" customWidth="1"/>
    <col min="13060" max="13060" width="25.25" style="93" customWidth="1"/>
    <col min="13061" max="13062" width="18.25" style="93" customWidth="1"/>
    <col min="13063" max="13063" width="52.125" style="93" customWidth="1"/>
    <col min="13064" max="13064" width="9.75" style="93" customWidth="1"/>
    <col min="13065" max="13065" width="10.875" style="93" customWidth="1"/>
    <col min="13066" max="13066" width="7.25" style="93" customWidth="1"/>
    <col min="13067" max="13067" width="16.25" style="93" customWidth="1"/>
    <col min="13068" max="13068" width="14.75" style="93" customWidth="1"/>
    <col min="13069" max="13069" width="15.125" style="93" customWidth="1"/>
    <col min="13070" max="13070" width="17" style="93" customWidth="1"/>
    <col min="13071" max="13076" width="0" style="93" hidden="1" customWidth="1"/>
    <col min="13077" max="13077" width="13.25" style="93" customWidth="1"/>
    <col min="13078" max="13079" width="18.875" style="93" customWidth="1"/>
    <col min="13080" max="13080" width="13.25" style="93" customWidth="1"/>
    <col min="13081" max="13081" width="12.25" style="93" customWidth="1"/>
    <col min="13082" max="13082" width="12.75" style="93" customWidth="1"/>
    <col min="13083" max="13091" width="0" style="93" hidden="1" customWidth="1"/>
    <col min="13092" max="13313" width="9" style="93"/>
    <col min="13314" max="13314" width="12.75" style="93" customWidth="1"/>
    <col min="13315" max="13315" width="10.25" style="93" customWidth="1"/>
    <col min="13316" max="13316" width="25.25" style="93" customWidth="1"/>
    <col min="13317" max="13318" width="18.25" style="93" customWidth="1"/>
    <col min="13319" max="13319" width="52.125" style="93" customWidth="1"/>
    <col min="13320" max="13320" width="9.75" style="93" customWidth="1"/>
    <col min="13321" max="13321" width="10.875" style="93" customWidth="1"/>
    <col min="13322" max="13322" width="7.25" style="93" customWidth="1"/>
    <col min="13323" max="13323" width="16.25" style="93" customWidth="1"/>
    <col min="13324" max="13324" width="14.75" style="93" customWidth="1"/>
    <col min="13325" max="13325" width="15.125" style="93" customWidth="1"/>
    <col min="13326" max="13326" width="17" style="93" customWidth="1"/>
    <col min="13327" max="13332" width="0" style="93" hidden="1" customWidth="1"/>
    <col min="13333" max="13333" width="13.25" style="93" customWidth="1"/>
    <col min="13334" max="13335" width="18.875" style="93" customWidth="1"/>
    <col min="13336" max="13336" width="13.25" style="93" customWidth="1"/>
    <col min="13337" max="13337" width="12.25" style="93" customWidth="1"/>
    <col min="13338" max="13338" width="12.75" style="93" customWidth="1"/>
    <col min="13339" max="13347" width="0" style="93" hidden="1" customWidth="1"/>
    <col min="13348" max="13569" width="9" style="93"/>
    <col min="13570" max="13570" width="12.75" style="93" customWidth="1"/>
    <col min="13571" max="13571" width="10.25" style="93" customWidth="1"/>
    <col min="13572" max="13572" width="25.25" style="93" customWidth="1"/>
    <col min="13573" max="13574" width="18.25" style="93" customWidth="1"/>
    <col min="13575" max="13575" width="52.125" style="93" customWidth="1"/>
    <col min="13576" max="13576" width="9.75" style="93" customWidth="1"/>
    <col min="13577" max="13577" width="10.875" style="93" customWidth="1"/>
    <col min="13578" max="13578" width="7.25" style="93" customWidth="1"/>
    <col min="13579" max="13579" width="16.25" style="93" customWidth="1"/>
    <col min="13580" max="13580" width="14.75" style="93" customWidth="1"/>
    <col min="13581" max="13581" width="15.125" style="93" customWidth="1"/>
    <col min="13582" max="13582" width="17" style="93" customWidth="1"/>
    <col min="13583" max="13588" width="0" style="93" hidden="1" customWidth="1"/>
    <col min="13589" max="13589" width="13.25" style="93" customWidth="1"/>
    <col min="13590" max="13591" width="18.875" style="93" customWidth="1"/>
    <col min="13592" max="13592" width="13.25" style="93" customWidth="1"/>
    <col min="13593" max="13593" width="12.25" style="93" customWidth="1"/>
    <col min="13594" max="13594" width="12.75" style="93" customWidth="1"/>
    <col min="13595" max="13603" width="0" style="93" hidden="1" customWidth="1"/>
    <col min="13604" max="13825" width="9" style="93"/>
    <col min="13826" max="13826" width="12.75" style="93" customWidth="1"/>
    <col min="13827" max="13827" width="10.25" style="93" customWidth="1"/>
    <col min="13828" max="13828" width="25.25" style="93" customWidth="1"/>
    <col min="13829" max="13830" width="18.25" style="93" customWidth="1"/>
    <col min="13831" max="13831" width="52.125" style="93" customWidth="1"/>
    <col min="13832" max="13832" width="9.75" style="93" customWidth="1"/>
    <col min="13833" max="13833" width="10.875" style="93" customWidth="1"/>
    <col min="13834" max="13834" width="7.25" style="93" customWidth="1"/>
    <col min="13835" max="13835" width="16.25" style="93" customWidth="1"/>
    <col min="13836" max="13836" width="14.75" style="93" customWidth="1"/>
    <col min="13837" max="13837" width="15.125" style="93" customWidth="1"/>
    <col min="13838" max="13838" width="17" style="93" customWidth="1"/>
    <col min="13839" max="13844" width="0" style="93" hidden="1" customWidth="1"/>
    <col min="13845" max="13845" width="13.25" style="93" customWidth="1"/>
    <col min="13846" max="13847" width="18.875" style="93" customWidth="1"/>
    <col min="13848" max="13848" width="13.25" style="93" customWidth="1"/>
    <col min="13849" max="13849" width="12.25" style="93" customWidth="1"/>
    <col min="13850" max="13850" width="12.75" style="93" customWidth="1"/>
    <col min="13851" max="13859" width="0" style="93" hidden="1" customWidth="1"/>
    <col min="13860" max="14081" width="9" style="93"/>
    <col min="14082" max="14082" width="12.75" style="93" customWidth="1"/>
    <col min="14083" max="14083" width="10.25" style="93" customWidth="1"/>
    <col min="14084" max="14084" width="25.25" style="93" customWidth="1"/>
    <col min="14085" max="14086" width="18.25" style="93" customWidth="1"/>
    <col min="14087" max="14087" width="52.125" style="93" customWidth="1"/>
    <col min="14088" max="14088" width="9.75" style="93" customWidth="1"/>
    <col min="14089" max="14089" width="10.875" style="93" customWidth="1"/>
    <col min="14090" max="14090" width="7.25" style="93" customWidth="1"/>
    <col min="14091" max="14091" width="16.25" style="93" customWidth="1"/>
    <col min="14092" max="14092" width="14.75" style="93" customWidth="1"/>
    <col min="14093" max="14093" width="15.125" style="93" customWidth="1"/>
    <col min="14094" max="14094" width="17" style="93" customWidth="1"/>
    <col min="14095" max="14100" width="0" style="93" hidden="1" customWidth="1"/>
    <col min="14101" max="14101" width="13.25" style="93" customWidth="1"/>
    <col min="14102" max="14103" width="18.875" style="93" customWidth="1"/>
    <col min="14104" max="14104" width="13.25" style="93" customWidth="1"/>
    <col min="14105" max="14105" width="12.25" style="93" customWidth="1"/>
    <col min="14106" max="14106" width="12.75" style="93" customWidth="1"/>
    <col min="14107" max="14115" width="0" style="93" hidden="1" customWidth="1"/>
    <col min="14116" max="14337" width="9" style="93"/>
    <col min="14338" max="14338" width="12.75" style="93" customWidth="1"/>
    <col min="14339" max="14339" width="10.25" style="93" customWidth="1"/>
    <col min="14340" max="14340" width="25.25" style="93" customWidth="1"/>
    <col min="14341" max="14342" width="18.25" style="93" customWidth="1"/>
    <col min="14343" max="14343" width="52.125" style="93" customWidth="1"/>
    <col min="14344" max="14344" width="9.75" style="93" customWidth="1"/>
    <col min="14345" max="14345" width="10.875" style="93" customWidth="1"/>
    <col min="14346" max="14346" width="7.25" style="93" customWidth="1"/>
    <col min="14347" max="14347" width="16.25" style="93" customWidth="1"/>
    <col min="14348" max="14348" width="14.75" style="93" customWidth="1"/>
    <col min="14349" max="14349" width="15.125" style="93" customWidth="1"/>
    <col min="14350" max="14350" width="17" style="93" customWidth="1"/>
    <col min="14351" max="14356" width="0" style="93" hidden="1" customWidth="1"/>
    <col min="14357" max="14357" width="13.25" style="93" customWidth="1"/>
    <col min="14358" max="14359" width="18.875" style="93" customWidth="1"/>
    <col min="14360" max="14360" width="13.25" style="93" customWidth="1"/>
    <col min="14361" max="14361" width="12.25" style="93" customWidth="1"/>
    <col min="14362" max="14362" width="12.75" style="93" customWidth="1"/>
    <col min="14363" max="14371" width="0" style="93" hidden="1" customWidth="1"/>
    <col min="14372" max="14593" width="9" style="93"/>
    <col min="14594" max="14594" width="12.75" style="93" customWidth="1"/>
    <col min="14595" max="14595" width="10.25" style="93" customWidth="1"/>
    <col min="14596" max="14596" width="25.25" style="93" customWidth="1"/>
    <col min="14597" max="14598" width="18.25" style="93" customWidth="1"/>
    <col min="14599" max="14599" width="52.125" style="93" customWidth="1"/>
    <col min="14600" max="14600" width="9.75" style="93" customWidth="1"/>
    <col min="14601" max="14601" width="10.875" style="93" customWidth="1"/>
    <col min="14602" max="14602" width="7.25" style="93" customWidth="1"/>
    <col min="14603" max="14603" width="16.25" style="93" customWidth="1"/>
    <col min="14604" max="14604" width="14.75" style="93" customWidth="1"/>
    <col min="14605" max="14605" width="15.125" style="93" customWidth="1"/>
    <col min="14606" max="14606" width="17" style="93" customWidth="1"/>
    <col min="14607" max="14612" width="0" style="93" hidden="1" customWidth="1"/>
    <col min="14613" max="14613" width="13.25" style="93" customWidth="1"/>
    <col min="14614" max="14615" width="18.875" style="93" customWidth="1"/>
    <col min="14616" max="14616" width="13.25" style="93" customWidth="1"/>
    <col min="14617" max="14617" width="12.25" style="93" customWidth="1"/>
    <col min="14618" max="14618" width="12.75" style="93" customWidth="1"/>
    <col min="14619" max="14627" width="0" style="93" hidden="1" customWidth="1"/>
    <col min="14628" max="14849" width="9" style="93"/>
    <col min="14850" max="14850" width="12.75" style="93" customWidth="1"/>
    <col min="14851" max="14851" width="10.25" style="93" customWidth="1"/>
    <col min="14852" max="14852" width="25.25" style="93" customWidth="1"/>
    <col min="14853" max="14854" width="18.25" style="93" customWidth="1"/>
    <col min="14855" max="14855" width="52.125" style="93" customWidth="1"/>
    <col min="14856" max="14856" width="9.75" style="93" customWidth="1"/>
    <col min="14857" max="14857" width="10.875" style="93" customWidth="1"/>
    <col min="14858" max="14858" width="7.25" style="93" customWidth="1"/>
    <col min="14859" max="14859" width="16.25" style="93" customWidth="1"/>
    <col min="14860" max="14860" width="14.75" style="93" customWidth="1"/>
    <col min="14861" max="14861" width="15.125" style="93" customWidth="1"/>
    <col min="14862" max="14862" width="17" style="93" customWidth="1"/>
    <col min="14863" max="14868" width="0" style="93" hidden="1" customWidth="1"/>
    <col min="14869" max="14869" width="13.25" style="93" customWidth="1"/>
    <col min="14870" max="14871" width="18.875" style="93" customWidth="1"/>
    <col min="14872" max="14872" width="13.25" style="93" customWidth="1"/>
    <col min="14873" max="14873" width="12.25" style="93" customWidth="1"/>
    <col min="14874" max="14874" width="12.75" style="93" customWidth="1"/>
    <col min="14875" max="14883" width="0" style="93" hidden="1" customWidth="1"/>
    <col min="14884" max="15105" width="9" style="93"/>
    <col min="15106" max="15106" width="12.75" style="93" customWidth="1"/>
    <col min="15107" max="15107" width="10.25" style="93" customWidth="1"/>
    <col min="15108" max="15108" width="25.25" style="93" customWidth="1"/>
    <col min="15109" max="15110" width="18.25" style="93" customWidth="1"/>
    <col min="15111" max="15111" width="52.125" style="93" customWidth="1"/>
    <col min="15112" max="15112" width="9.75" style="93" customWidth="1"/>
    <col min="15113" max="15113" width="10.875" style="93" customWidth="1"/>
    <col min="15114" max="15114" width="7.25" style="93" customWidth="1"/>
    <col min="15115" max="15115" width="16.25" style="93" customWidth="1"/>
    <col min="15116" max="15116" width="14.75" style="93" customWidth="1"/>
    <col min="15117" max="15117" width="15.125" style="93" customWidth="1"/>
    <col min="15118" max="15118" width="17" style="93" customWidth="1"/>
    <col min="15119" max="15124" width="0" style="93" hidden="1" customWidth="1"/>
    <col min="15125" max="15125" width="13.25" style="93" customWidth="1"/>
    <col min="15126" max="15127" width="18.875" style="93" customWidth="1"/>
    <col min="15128" max="15128" width="13.25" style="93" customWidth="1"/>
    <col min="15129" max="15129" width="12.25" style="93" customWidth="1"/>
    <col min="15130" max="15130" width="12.75" style="93" customWidth="1"/>
    <col min="15131" max="15139" width="0" style="93" hidden="1" customWidth="1"/>
    <col min="15140" max="15361" width="9" style="93"/>
    <col min="15362" max="15362" width="12.75" style="93" customWidth="1"/>
    <col min="15363" max="15363" width="10.25" style="93" customWidth="1"/>
    <col min="15364" max="15364" width="25.25" style="93" customWidth="1"/>
    <col min="15365" max="15366" width="18.25" style="93" customWidth="1"/>
    <col min="15367" max="15367" width="52.125" style="93" customWidth="1"/>
    <col min="15368" max="15368" width="9.75" style="93" customWidth="1"/>
    <col min="15369" max="15369" width="10.875" style="93" customWidth="1"/>
    <col min="15370" max="15370" width="7.25" style="93" customWidth="1"/>
    <col min="15371" max="15371" width="16.25" style="93" customWidth="1"/>
    <col min="15372" max="15372" width="14.75" style="93" customWidth="1"/>
    <col min="15373" max="15373" width="15.125" style="93" customWidth="1"/>
    <col min="15374" max="15374" width="17" style="93" customWidth="1"/>
    <col min="15375" max="15380" width="0" style="93" hidden="1" customWidth="1"/>
    <col min="15381" max="15381" width="13.25" style="93" customWidth="1"/>
    <col min="15382" max="15383" width="18.875" style="93" customWidth="1"/>
    <col min="15384" max="15384" width="13.25" style="93" customWidth="1"/>
    <col min="15385" max="15385" width="12.25" style="93" customWidth="1"/>
    <col min="15386" max="15386" width="12.75" style="93" customWidth="1"/>
    <col min="15387" max="15395" width="0" style="93" hidden="1" customWidth="1"/>
    <col min="15396" max="15617" width="9" style="93"/>
    <col min="15618" max="15618" width="12.75" style="93" customWidth="1"/>
    <col min="15619" max="15619" width="10.25" style="93" customWidth="1"/>
    <col min="15620" max="15620" width="25.25" style="93" customWidth="1"/>
    <col min="15621" max="15622" width="18.25" style="93" customWidth="1"/>
    <col min="15623" max="15623" width="52.125" style="93" customWidth="1"/>
    <col min="15624" max="15624" width="9.75" style="93" customWidth="1"/>
    <col min="15625" max="15625" width="10.875" style="93" customWidth="1"/>
    <col min="15626" max="15626" width="7.25" style="93" customWidth="1"/>
    <col min="15627" max="15627" width="16.25" style="93" customWidth="1"/>
    <col min="15628" max="15628" width="14.75" style="93" customWidth="1"/>
    <col min="15629" max="15629" width="15.125" style="93" customWidth="1"/>
    <col min="15630" max="15630" width="17" style="93" customWidth="1"/>
    <col min="15631" max="15636" width="0" style="93" hidden="1" customWidth="1"/>
    <col min="15637" max="15637" width="13.25" style="93" customWidth="1"/>
    <col min="15638" max="15639" width="18.875" style="93" customWidth="1"/>
    <col min="15640" max="15640" width="13.25" style="93" customWidth="1"/>
    <col min="15641" max="15641" width="12.25" style="93" customWidth="1"/>
    <col min="15642" max="15642" width="12.75" style="93" customWidth="1"/>
    <col min="15643" max="15651" width="0" style="93" hidden="1" customWidth="1"/>
    <col min="15652" max="15873" width="9" style="93"/>
    <col min="15874" max="15874" width="12.75" style="93" customWidth="1"/>
    <col min="15875" max="15875" width="10.25" style="93" customWidth="1"/>
    <col min="15876" max="15876" width="25.25" style="93" customWidth="1"/>
    <col min="15877" max="15878" width="18.25" style="93" customWidth="1"/>
    <col min="15879" max="15879" width="52.125" style="93" customWidth="1"/>
    <col min="15880" max="15880" width="9.75" style="93" customWidth="1"/>
    <col min="15881" max="15881" width="10.875" style="93" customWidth="1"/>
    <col min="15882" max="15882" width="7.25" style="93" customWidth="1"/>
    <col min="15883" max="15883" width="16.25" style="93" customWidth="1"/>
    <col min="15884" max="15884" width="14.75" style="93" customWidth="1"/>
    <col min="15885" max="15885" width="15.125" style="93" customWidth="1"/>
    <col min="15886" max="15886" width="17" style="93" customWidth="1"/>
    <col min="15887" max="15892" width="0" style="93" hidden="1" customWidth="1"/>
    <col min="15893" max="15893" width="13.25" style="93" customWidth="1"/>
    <col min="15894" max="15895" width="18.875" style="93" customWidth="1"/>
    <col min="15896" max="15896" width="13.25" style="93" customWidth="1"/>
    <col min="15897" max="15897" width="12.25" style="93" customWidth="1"/>
    <col min="15898" max="15898" width="12.75" style="93" customWidth="1"/>
    <col min="15899" max="15907" width="0" style="93" hidden="1" customWidth="1"/>
    <col min="15908" max="16129" width="9" style="93"/>
    <col min="16130" max="16130" width="12.75" style="93" customWidth="1"/>
    <col min="16131" max="16131" width="10.25" style="93" customWidth="1"/>
    <col min="16132" max="16132" width="25.25" style="93" customWidth="1"/>
    <col min="16133" max="16134" width="18.25" style="93" customWidth="1"/>
    <col min="16135" max="16135" width="52.125" style="93" customWidth="1"/>
    <col min="16136" max="16136" width="9.75" style="93" customWidth="1"/>
    <col min="16137" max="16137" width="10.875" style="93" customWidth="1"/>
    <col min="16138" max="16138" width="7.25" style="93" customWidth="1"/>
    <col min="16139" max="16139" width="16.25" style="93" customWidth="1"/>
    <col min="16140" max="16140" width="14.75" style="93" customWidth="1"/>
    <col min="16141" max="16141" width="15.125" style="93" customWidth="1"/>
    <col min="16142" max="16142" width="17" style="93" customWidth="1"/>
    <col min="16143" max="16148" width="0" style="93" hidden="1" customWidth="1"/>
    <col min="16149" max="16149" width="13.25" style="93" customWidth="1"/>
    <col min="16150" max="16151" width="18.875" style="93" customWidth="1"/>
    <col min="16152" max="16152" width="13.25" style="93" customWidth="1"/>
    <col min="16153" max="16153" width="12.25" style="93" customWidth="1"/>
    <col min="16154" max="16154" width="12.75" style="93" customWidth="1"/>
    <col min="16155" max="16163" width="0" style="93" hidden="1" customWidth="1"/>
    <col min="16164" max="16362" width="9" style="93"/>
    <col min="16363" max="16384" width="9" style="93" customWidth="1"/>
  </cols>
  <sheetData>
    <row r="1" spans="1:41" s="103" customFormat="1" ht="53.65" customHeight="1" x14ac:dyDescent="0.15">
      <c r="A1" s="96" t="s">
        <v>770</v>
      </c>
      <c r="B1" s="97" t="s">
        <v>593</v>
      </c>
      <c r="C1" s="109" t="str">
        <f>'main sheet'!$J$4</f>
        <v>منابع انسانی</v>
      </c>
      <c r="D1" s="97" t="s">
        <v>404</v>
      </c>
      <c r="E1" s="108" t="str">
        <f>'main sheet'!$J$5</f>
        <v>بررسی رابطه عدالت سازمانی و تعهد سازمانی</v>
      </c>
      <c r="F1" s="97" t="s">
        <v>1</v>
      </c>
      <c r="G1" s="98" t="str">
        <f>'main sheet'!$AF$5</f>
        <v>JS01</v>
      </c>
      <c r="H1" s="99" t="s">
        <v>5</v>
      </c>
      <c r="I1" s="100"/>
      <c r="J1" s="100"/>
      <c r="K1" s="100"/>
      <c r="L1" s="100"/>
      <c r="M1" s="100"/>
      <c r="N1" s="100"/>
      <c r="O1" s="100"/>
      <c r="P1" s="188"/>
      <c r="Q1" s="188"/>
      <c r="R1" s="188"/>
      <c r="S1" s="188"/>
      <c r="T1" s="188"/>
      <c r="U1" s="188"/>
      <c r="V1" s="188"/>
      <c r="W1" s="188"/>
      <c r="X1" s="188"/>
      <c r="Y1" s="188"/>
      <c r="Z1" s="188"/>
      <c r="AA1" s="188"/>
      <c r="AB1" s="188"/>
      <c r="AC1" s="102"/>
      <c r="AD1" s="102"/>
      <c r="AE1" s="102"/>
      <c r="AF1" s="102"/>
      <c r="AG1" s="102"/>
      <c r="AH1" s="101"/>
      <c r="AI1" s="101"/>
      <c r="AJ1" s="101"/>
      <c r="AK1" s="101"/>
    </row>
    <row r="2" spans="1:41" s="86" customFormat="1" ht="26.25" customHeight="1" x14ac:dyDescent="0.2">
      <c r="A2" s="192" t="s">
        <v>583</v>
      </c>
      <c r="B2" s="195" t="s">
        <v>6</v>
      </c>
      <c r="C2" s="199" t="s">
        <v>578</v>
      </c>
      <c r="D2" s="195" t="s">
        <v>7</v>
      </c>
      <c r="E2" s="195" t="s">
        <v>398</v>
      </c>
      <c r="F2" s="192" t="s">
        <v>8</v>
      </c>
      <c r="G2" s="192" t="s">
        <v>9</v>
      </c>
      <c r="H2" s="192" t="s">
        <v>10</v>
      </c>
      <c r="I2" s="192" t="s">
        <v>11</v>
      </c>
      <c r="J2" s="192" t="s">
        <v>4</v>
      </c>
      <c r="K2" s="192" t="s">
        <v>12</v>
      </c>
      <c r="L2" s="192" t="s">
        <v>13</v>
      </c>
      <c r="M2" s="201" t="s">
        <v>771</v>
      </c>
      <c r="N2" s="192" t="s">
        <v>594</v>
      </c>
      <c r="O2" s="192" t="s">
        <v>595</v>
      </c>
      <c r="P2" s="192" t="s">
        <v>587</v>
      </c>
      <c r="Q2" s="192" t="s">
        <v>14</v>
      </c>
      <c r="R2" s="192" t="s">
        <v>15</v>
      </c>
      <c r="S2" s="192"/>
      <c r="T2" s="192"/>
      <c r="U2" s="192"/>
      <c r="V2" s="193" t="s">
        <v>16</v>
      </c>
      <c r="W2" s="196" t="s">
        <v>15</v>
      </c>
      <c r="X2" s="196"/>
      <c r="Y2" s="196"/>
      <c r="Z2" s="196"/>
      <c r="AA2" s="192" t="s">
        <v>17</v>
      </c>
      <c r="AB2" s="192" t="s">
        <v>18</v>
      </c>
      <c r="AC2" s="192" t="s">
        <v>591</v>
      </c>
      <c r="AD2" s="192" t="s">
        <v>19</v>
      </c>
      <c r="AE2" s="192" t="s">
        <v>592</v>
      </c>
      <c r="AF2" s="192" t="s">
        <v>106</v>
      </c>
      <c r="AG2" s="192" t="s">
        <v>378</v>
      </c>
      <c r="AH2" s="189" t="s">
        <v>280</v>
      </c>
      <c r="AI2" s="190"/>
      <c r="AJ2" s="191"/>
      <c r="AK2" s="197" t="s">
        <v>474</v>
      </c>
    </row>
    <row r="3" spans="1:41" s="86" customFormat="1" ht="21.75" customHeight="1" x14ac:dyDescent="0.2">
      <c r="A3" s="192"/>
      <c r="B3" s="195"/>
      <c r="C3" s="200"/>
      <c r="D3" s="195"/>
      <c r="E3" s="195"/>
      <c r="F3" s="192"/>
      <c r="G3" s="192"/>
      <c r="H3" s="192"/>
      <c r="I3" s="192"/>
      <c r="J3" s="192"/>
      <c r="K3" s="192"/>
      <c r="L3" s="192"/>
      <c r="M3" s="201"/>
      <c r="N3" s="192"/>
      <c r="O3" s="192"/>
      <c r="P3" s="192"/>
      <c r="Q3" s="192"/>
      <c r="R3" s="104" t="s">
        <v>24</v>
      </c>
      <c r="S3" s="104" t="s">
        <v>25</v>
      </c>
      <c r="T3" s="104" t="s">
        <v>26</v>
      </c>
      <c r="U3" s="104" t="s">
        <v>27</v>
      </c>
      <c r="V3" s="194"/>
      <c r="W3" s="105" t="s">
        <v>24</v>
      </c>
      <c r="X3" s="105" t="s">
        <v>25</v>
      </c>
      <c r="Y3" s="105" t="s">
        <v>26</v>
      </c>
      <c r="Z3" s="105" t="s">
        <v>27</v>
      </c>
      <c r="AA3" s="192"/>
      <c r="AB3" s="192"/>
      <c r="AC3" s="192"/>
      <c r="AD3" s="192"/>
      <c r="AE3" s="192"/>
      <c r="AF3" s="192"/>
      <c r="AG3" s="192"/>
      <c r="AH3" s="106" t="s">
        <v>99</v>
      </c>
      <c r="AI3" s="106" t="s">
        <v>100</v>
      </c>
      <c r="AJ3" s="106" t="s">
        <v>101</v>
      </c>
      <c r="AK3" s="198"/>
      <c r="AL3" s="87"/>
      <c r="AM3" s="87"/>
      <c r="AN3" s="87"/>
      <c r="AO3" s="87"/>
    </row>
    <row r="4" spans="1:41" s="90" customFormat="1" ht="55.15" customHeight="1" x14ac:dyDescent="0.2">
      <c r="A4" s="43" t="s">
        <v>588</v>
      </c>
      <c r="B4" s="95" t="s">
        <v>813</v>
      </c>
      <c r="C4" s="88" t="str">
        <f t="shared" ref="C4:C67" si="0">CONCATENATE($G$1,B4)</f>
        <v>JS01001</v>
      </c>
      <c r="D4" s="127"/>
      <c r="E4" s="61" t="str">
        <f t="shared" ref="E4:E68" si="1">CONCATENATE(C4,F4,D4,J4)</f>
        <v>JS01001.ARTICLE.1388</v>
      </c>
      <c r="F4" s="43" t="s">
        <v>29</v>
      </c>
      <c r="G4" s="44" t="s">
        <v>28</v>
      </c>
      <c r="H4" s="112" t="s">
        <v>841</v>
      </c>
      <c r="I4" s="46">
        <v>7</v>
      </c>
      <c r="J4" s="46">
        <v>1388</v>
      </c>
      <c r="K4" s="46">
        <v>7</v>
      </c>
      <c r="L4" s="47" t="s">
        <v>854</v>
      </c>
      <c r="M4" s="47" t="s">
        <v>864</v>
      </c>
      <c r="N4" s="47" t="s">
        <v>865</v>
      </c>
      <c r="O4" s="48"/>
      <c r="P4" s="80"/>
      <c r="Q4" s="49"/>
      <c r="R4" s="49"/>
      <c r="S4" s="49"/>
      <c r="T4" s="49"/>
      <c r="U4" s="50"/>
      <c r="V4" s="51"/>
      <c r="W4" s="52"/>
      <c r="X4" s="52"/>
      <c r="Y4" s="52"/>
      <c r="Z4" s="52"/>
      <c r="AA4" s="29"/>
      <c r="AB4" s="123"/>
      <c r="AC4" s="129"/>
      <c r="AD4" s="128"/>
      <c r="AE4" s="30"/>
      <c r="AF4" s="31"/>
      <c r="AG4" s="125"/>
      <c r="AH4" s="53" t="s">
        <v>832</v>
      </c>
      <c r="AI4" s="53" t="s">
        <v>127</v>
      </c>
      <c r="AJ4" s="53"/>
      <c r="AK4" s="54"/>
      <c r="AL4" s="89"/>
      <c r="AM4" s="89"/>
      <c r="AN4" s="89"/>
      <c r="AO4" s="89"/>
    </row>
    <row r="5" spans="1:41" s="90" customFormat="1" ht="55.15" customHeight="1" x14ac:dyDescent="0.2">
      <c r="A5" s="43" t="s">
        <v>588</v>
      </c>
      <c r="B5" s="95" t="s">
        <v>596</v>
      </c>
      <c r="C5" s="88" t="str">
        <f t="shared" si="0"/>
        <v>JS01002</v>
      </c>
      <c r="D5" s="127"/>
      <c r="E5" s="61" t="str">
        <f t="shared" si="1"/>
        <v>JS01002.ARTICLE.1386</v>
      </c>
      <c r="F5" s="43" t="s">
        <v>29</v>
      </c>
      <c r="G5" s="44" t="s">
        <v>28</v>
      </c>
      <c r="H5" s="113" t="s">
        <v>842</v>
      </c>
      <c r="I5" s="56">
        <v>6</v>
      </c>
      <c r="J5" s="46">
        <v>1386</v>
      </c>
      <c r="K5" s="56"/>
      <c r="L5" s="57" t="s">
        <v>855</v>
      </c>
      <c r="M5" s="47" t="s">
        <v>102</v>
      </c>
      <c r="N5" s="57"/>
      <c r="O5" s="48" t="s">
        <v>876</v>
      </c>
      <c r="P5" s="81"/>
      <c r="Q5" s="49"/>
      <c r="R5" s="49"/>
      <c r="S5" s="49"/>
      <c r="T5" s="49"/>
      <c r="U5" s="50"/>
      <c r="V5" s="51"/>
      <c r="W5" s="52"/>
      <c r="X5" s="52"/>
      <c r="Y5" s="52"/>
      <c r="Z5" s="52"/>
      <c r="AA5" s="29"/>
      <c r="AB5" s="123"/>
      <c r="AC5" s="129"/>
      <c r="AD5" s="128"/>
      <c r="AE5" s="30"/>
      <c r="AF5" s="31"/>
      <c r="AG5" s="125"/>
      <c r="AH5" s="53"/>
      <c r="AI5" s="53"/>
      <c r="AJ5" s="53"/>
      <c r="AK5" s="54"/>
      <c r="AL5" s="89"/>
      <c r="AM5" s="89"/>
      <c r="AN5" s="89"/>
      <c r="AO5" s="89"/>
    </row>
    <row r="6" spans="1:41" s="90" customFormat="1" ht="55.15" customHeight="1" x14ac:dyDescent="0.2">
      <c r="A6" s="43" t="s">
        <v>588</v>
      </c>
      <c r="B6" s="95" t="s">
        <v>597</v>
      </c>
      <c r="C6" s="88" t="str">
        <f t="shared" si="0"/>
        <v>JS01003</v>
      </c>
      <c r="D6" s="127"/>
      <c r="E6" s="61" t="str">
        <f t="shared" si="1"/>
        <v>JS01003.ARTICLE.1387</v>
      </c>
      <c r="F6" s="43" t="s">
        <v>29</v>
      </c>
      <c r="G6" s="44" t="s">
        <v>28</v>
      </c>
      <c r="H6" s="112" t="s">
        <v>843</v>
      </c>
      <c r="I6" s="56">
        <v>25</v>
      </c>
      <c r="J6" s="46">
        <v>1387</v>
      </c>
      <c r="K6" s="56"/>
      <c r="L6" s="58" t="s">
        <v>856</v>
      </c>
      <c r="M6" s="47" t="s">
        <v>864</v>
      </c>
      <c r="N6" s="58" t="s">
        <v>866</v>
      </c>
      <c r="O6" s="48"/>
      <c r="P6" s="81"/>
      <c r="Q6" s="49"/>
      <c r="R6" s="49"/>
      <c r="S6" s="49"/>
      <c r="T6" s="49"/>
      <c r="U6" s="50"/>
      <c r="V6" s="51"/>
      <c r="W6" s="52"/>
      <c r="X6" s="52"/>
      <c r="Y6" s="52"/>
      <c r="Z6" s="52"/>
      <c r="AA6" s="29"/>
      <c r="AB6" s="123"/>
      <c r="AC6" s="129"/>
      <c r="AD6" s="128"/>
      <c r="AE6" s="30"/>
      <c r="AF6" s="31"/>
      <c r="AG6" s="125"/>
      <c r="AH6" s="53"/>
      <c r="AI6" s="53"/>
      <c r="AJ6" s="53"/>
      <c r="AK6" s="54"/>
      <c r="AL6" s="89"/>
      <c r="AM6" s="89"/>
      <c r="AN6" s="89"/>
      <c r="AO6" s="89"/>
    </row>
    <row r="7" spans="1:41" s="90" customFormat="1" ht="55.15" customHeight="1" x14ac:dyDescent="0.2">
      <c r="A7" s="43" t="s">
        <v>588</v>
      </c>
      <c r="B7" s="95" t="s">
        <v>598</v>
      </c>
      <c r="C7" s="88" t="str">
        <f t="shared" si="0"/>
        <v>JS01004</v>
      </c>
      <c r="D7" s="127"/>
      <c r="E7" s="61" t="str">
        <f t="shared" si="1"/>
        <v>JS01004.ARTICLE.1391</v>
      </c>
      <c r="F7" s="43" t="s">
        <v>29</v>
      </c>
      <c r="G7" s="44" t="s">
        <v>28</v>
      </c>
      <c r="H7" s="112" t="s">
        <v>844</v>
      </c>
      <c r="I7" s="56">
        <v>18</v>
      </c>
      <c r="J7" s="46">
        <v>1391</v>
      </c>
      <c r="K7" s="56">
        <v>12</v>
      </c>
      <c r="L7" s="57" t="s">
        <v>857</v>
      </c>
      <c r="M7" s="47" t="s">
        <v>864</v>
      </c>
      <c r="N7" s="57" t="s">
        <v>867</v>
      </c>
      <c r="O7" s="48"/>
      <c r="P7" s="81"/>
      <c r="Q7" s="49"/>
      <c r="R7" s="49"/>
      <c r="S7" s="49"/>
      <c r="T7" s="49"/>
      <c r="U7" s="50"/>
      <c r="V7" s="51"/>
      <c r="W7" s="52"/>
      <c r="X7" s="52"/>
      <c r="Y7" s="52"/>
      <c r="Z7" s="52"/>
      <c r="AA7" s="29"/>
      <c r="AB7" s="123"/>
      <c r="AC7" s="129"/>
      <c r="AD7" s="128"/>
      <c r="AE7" s="30"/>
      <c r="AF7" s="31"/>
      <c r="AG7" s="125"/>
      <c r="AH7" s="53"/>
      <c r="AI7" s="53"/>
      <c r="AJ7" s="53"/>
      <c r="AK7" s="54"/>
      <c r="AL7" s="89"/>
      <c r="AM7" s="89"/>
      <c r="AN7" s="89"/>
      <c r="AO7" s="89"/>
    </row>
    <row r="8" spans="1:41" s="90" customFormat="1" ht="55.15" customHeight="1" x14ac:dyDescent="0.2">
      <c r="A8" s="43" t="s">
        <v>588</v>
      </c>
      <c r="B8" s="95" t="s">
        <v>599</v>
      </c>
      <c r="C8" s="88" t="str">
        <f t="shared" si="0"/>
        <v>JS01005</v>
      </c>
      <c r="D8" s="127"/>
      <c r="E8" s="61" t="str">
        <f t="shared" si="1"/>
        <v>JS01005.ARTICLE.1390</v>
      </c>
      <c r="F8" s="43" t="s">
        <v>29</v>
      </c>
      <c r="G8" s="44" t="s">
        <v>28</v>
      </c>
      <c r="H8" s="112" t="s">
        <v>845</v>
      </c>
      <c r="I8" s="56">
        <v>17</v>
      </c>
      <c r="J8" s="46">
        <v>1390</v>
      </c>
      <c r="K8" s="56">
        <v>1</v>
      </c>
      <c r="L8" s="57" t="s">
        <v>858</v>
      </c>
      <c r="M8" s="47" t="s">
        <v>864</v>
      </c>
      <c r="N8" s="57" t="s">
        <v>868</v>
      </c>
      <c r="O8" s="48"/>
      <c r="P8" s="81"/>
      <c r="Q8" s="49"/>
      <c r="R8" s="49"/>
      <c r="S8" s="49"/>
      <c r="T8" s="49"/>
      <c r="U8" s="50"/>
      <c r="V8" s="51"/>
      <c r="W8" s="52"/>
      <c r="X8" s="52"/>
      <c r="Y8" s="52"/>
      <c r="Z8" s="52"/>
      <c r="AA8" s="29"/>
      <c r="AB8" s="123"/>
      <c r="AC8" s="129"/>
      <c r="AD8" s="128"/>
      <c r="AE8" s="30"/>
      <c r="AF8" s="31"/>
      <c r="AG8" s="125"/>
      <c r="AH8" s="53"/>
      <c r="AI8" s="53"/>
      <c r="AJ8" s="53"/>
      <c r="AK8" s="110"/>
      <c r="AL8" s="89"/>
      <c r="AM8" s="89"/>
      <c r="AN8" s="89"/>
      <c r="AO8" s="89"/>
    </row>
    <row r="9" spans="1:41" s="90" customFormat="1" ht="55.15" customHeight="1" x14ac:dyDescent="0.2">
      <c r="A9" s="43" t="s">
        <v>588</v>
      </c>
      <c r="B9" s="95" t="s">
        <v>600</v>
      </c>
      <c r="C9" s="88" t="str">
        <f t="shared" si="0"/>
        <v>JS01006</v>
      </c>
      <c r="D9" s="127"/>
      <c r="E9" s="61" t="str">
        <f t="shared" si="1"/>
        <v>JS01006.ARTICLE.1379</v>
      </c>
      <c r="F9" s="43" t="s">
        <v>29</v>
      </c>
      <c r="G9" s="44" t="s">
        <v>28</v>
      </c>
      <c r="H9" s="112" t="s">
        <v>846</v>
      </c>
      <c r="I9" s="56">
        <v>4</v>
      </c>
      <c r="J9" s="46">
        <v>1379</v>
      </c>
      <c r="K9" s="56">
        <v>11</v>
      </c>
      <c r="L9" s="57" t="s">
        <v>859</v>
      </c>
      <c r="M9" s="47" t="s">
        <v>864</v>
      </c>
      <c r="N9" s="57" t="s">
        <v>869</v>
      </c>
      <c r="O9" s="48"/>
      <c r="P9" s="81"/>
      <c r="Q9" s="49"/>
      <c r="R9" s="49"/>
      <c r="S9" s="49"/>
      <c r="T9" s="49"/>
      <c r="U9" s="50"/>
      <c r="V9" s="51"/>
      <c r="W9" s="52"/>
      <c r="X9" s="52"/>
      <c r="Y9" s="52"/>
      <c r="Z9" s="52"/>
      <c r="AA9" s="29"/>
      <c r="AB9" s="123"/>
      <c r="AC9" s="129"/>
      <c r="AD9" s="128"/>
      <c r="AE9" s="30"/>
      <c r="AF9" s="31"/>
      <c r="AG9" s="125"/>
      <c r="AH9" s="53"/>
      <c r="AI9" s="53"/>
      <c r="AJ9" s="53"/>
      <c r="AK9" s="54"/>
      <c r="AL9" s="89"/>
      <c r="AM9" s="89"/>
      <c r="AN9" s="89"/>
      <c r="AO9" s="89"/>
    </row>
    <row r="10" spans="1:41" s="90" customFormat="1" ht="55.15" customHeight="1" x14ac:dyDescent="0.2">
      <c r="A10" s="43" t="s">
        <v>588</v>
      </c>
      <c r="B10" s="95" t="s">
        <v>601</v>
      </c>
      <c r="C10" s="88" t="str">
        <f t="shared" si="0"/>
        <v>JS01007</v>
      </c>
      <c r="D10" s="127"/>
      <c r="E10" s="61" t="str">
        <f t="shared" si="1"/>
        <v>JS01007.ARTICLE.1389</v>
      </c>
      <c r="F10" s="43" t="s">
        <v>29</v>
      </c>
      <c r="G10" s="44" t="s">
        <v>28</v>
      </c>
      <c r="H10" s="114" t="s">
        <v>847</v>
      </c>
      <c r="I10" s="56">
        <v>20</v>
      </c>
      <c r="J10" s="46">
        <v>1389</v>
      </c>
      <c r="K10" s="56"/>
      <c r="L10" s="58" t="s">
        <v>856</v>
      </c>
      <c r="M10" s="47" t="s">
        <v>864</v>
      </c>
      <c r="N10" s="57" t="s">
        <v>870</v>
      </c>
      <c r="O10" s="48"/>
      <c r="P10" s="81"/>
      <c r="Q10" s="49"/>
      <c r="R10" s="49"/>
      <c r="S10" s="49"/>
      <c r="T10" s="49"/>
      <c r="U10" s="50"/>
      <c r="V10" s="51"/>
      <c r="W10" s="52"/>
      <c r="X10" s="52"/>
      <c r="Y10" s="52"/>
      <c r="Z10" s="52"/>
      <c r="AA10" s="29"/>
      <c r="AB10" s="123"/>
      <c r="AC10" s="129"/>
      <c r="AD10" s="128"/>
      <c r="AE10" s="30"/>
      <c r="AF10" s="31"/>
      <c r="AG10" s="125"/>
      <c r="AH10" s="53"/>
      <c r="AI10" s="53"/>
      <c r="AJ10" s="53"/>
      <c r="AK10" s="54"/>
      <c r="AL10" s="89"/>
      <c r="AM10" s="89"/>
      <c r="AN10" s="89"/>
      <c r="AO10" s="89"/>
    </row>
    <row r="11" spans="1:41" s="90" customFormat="1" ht="55.15" customHeight="1" x14ac:dyDescent="0.2">
      <c r="A11" s="43" t="s">
        <v>588</v>
      </c>
      <c r="B11" s="95" t="s">
        <v>602</v>
      </c>
      <c r="C11" s="88" t="str">
        <f t="shared" si="0"/>
        <v>JS01008</v>
      </c>
      <c r="D11" s="127"/>
      <c r="E11" s="61" t="str">
        <f t="shared" si="1"/>
        <v>JS01008.ARTICLE.1389</v>
      </c>
      <c r="F11" s="43" t="s">
        <v>29</v>
      </c>
      <c r="G11" s="44" t="s">
        <v>28</v>
      </c>
      <c r="H11" s="112" t="s">
        <v>848</v>
      </c>
      <c r="I11" s="56">
        <v>16</v>
      </c>
      <c r="J11" s="46">
        <v>1389</v>
      </c>
      <c r="K11" s="56">
        <v>1</v>
      </c>
      <c r="L11" s="57" t="s">
        <v>860</v>
      </c>
      <c r="M11" s="47" t="s">
        <v>864</v>
      </c>
      <c r="N11" s="57" t="s">
        <v>871</v>
      </c>
      <c r="O11" s="48"/>
      <c r="P11" s="81"/>
      <c r="Q11" s="49"/>
      <c r="R11" s="49"/>
      <c r="S11" s="49"/>
      <c r="T11" s="49"/>
      <c r="U11" s="50"/>
      <c r="V11" s="51"/>
      <c r="W11" s="52"/>
      <c r="X11" s="52"/>
      <c r="Y11" s="52"/>
      <c r="Z11" s="52"/>
      <c r="AA11" s="29"/>
      <c r="AB11" s="123"/>
      <c r="AC11" s="129"/>
      <c r="AD11" s="128"/>
      <c r="AE11" s="30"/>
      <c r="AF11" s="31"/>
      <c r="AG11" s="125"/>
      <c r="AH11" s="53"/>
      <c r="AI11" s="53"/>
      <c r="AJ11" s="53"/>
      <c r="AK11" s="54"/>
      <c r="AL11" s="89"/>
      <c r="AM11" s="89"/>
      <c r="AN11" s="89"/>
      <c r="AO11" s="89"/>
    </row>
    <row r="12" spans="1:41" s="90" customFormat="1" ht="55.15" customHeight="1" x14ac:dyDescent="0.2">
      <c r="A12" s="43" t="s">
        <v>588</v>
      </c>
      <c r="B12" s="95" t="s">
        <v>603</v>
      </c>
      <c r="C12" s="88" t="str">
        <f t="shared" si="0"/>
        <v>JS01009</v>
      </c>
      <c r="D12" s="127"/>
      <c r="E12" s="61" t="str">
        <f t="shared" si="1"/>
        <v>JS01009.ARTICLE.1387</v>
      </c>
      <c r="F12" s="43" t="s">
        <v>29</v>
      </c>
      <c r="G12" s="44" t="s">
        <v>28</v>
      </c>
      <c r="H12" s="112" t="s">
        <v>849</v>
      </c>
      <c r="I12" s="56">
        <v>24</v>
      </c>
      <c r="J12" s="46">
        <v>1387</v>
      </c>
      <c r="K12" s="56">
        <v>2</v>
      </c>
      <c r="L12" s="57" t="s">
        <v>857</v>
      </c>
      <c r="M12" s="47" t="s">
        <v>864</v>
      </c>
      <c r="N12" s="47" t="s">
        <v>872</v>
      </c>
      <c r="O12" s="48"/>
      <c r="P12" s="81"/>
      <c r="Q12" s="49"/>
      <c r="R12" s="49"/>
      <c r="S12" s="49"/>
      <c r="T12" s="49"/>
      <c r="U12" s="50"/>
      <c r="V12" s="51"/>
      <c r="W12" s="52"/>
      <c r="X12" s="52"/>
      <c r="Y12" s="52"/>
      <c r="Z12" s="52"/>
      <c r="AA12" s="29"/>
      <c r="AB12" s="123"/>
      <c r="AC12" s="129"/>
      <c r="AD12" s="128"/>
      <c r="AE12" s="30"/>
      <c r="AF12" s="31"/>
      <c r="AG12" s="125"/>
      <c r="AH12" s="53"/>
      <c r="AI12" s="53"/>
      <c r="AJ12" s="53"/>
      <c r="AK12" s="54"/>
      <c r="AL12" s="89"/>
      <c r="AM12" s="89"/>
      <c r="AN12" s="89"/>
      <c r="AO12" s="89"/>
    </row>
    <row r="13" spans="1:41" s="90" customFormat="1" ht="55.15" customHeight="1" x14ac:dyDescent="0.2">
      <c r="A13" s="43" t="s">
        <v>588</v>
      </c>
      <c r="B13" s="95" t="s">
        <v>604</v>
      </c>
      <c r="C13" s="88" t="str">
        <f t="shared" si="0"/>
        <v>JS01010</v>
      </c>
      <c r="D13" s="127"/>
      <c r="E13" s="61" t="str">
        <f t="shared" si="1"/>
        <v>JS01010.ARTICLE.1387</v>
      </c>
      <c r="F13" s="43" t="s">
        <v>29</v>
      </c>
      <c r="G13" s="44" t="s">
        <v>28</v>
      </c>
      <c r="H13" s="114" t="s">
        <v>850</v>
      </c>
      <c r="I13" s="56">
        <v>11</v>
      </c>
      <c r="J13" s="46">
        <v>1387</v>
      </c>
      <c r="K13" s="56">
        <v>22</v>
      </c>
      <c r="L13" s="57" t="s">
        <v>861</v>
      </c>
      <c r="M13" s="47" t="s">
        <v>864</v>
      </c>
      <c r="N13" s="57" t="s">
        <v>873</v>
      </c>
      <c r="O13" s="48"/>
      <c r="P13" s="81"/>
      <c r="Q13" s="49"/>
      <c r="R13" s="49"/>
      <c r="S13" s="49"/>
      <c r="T13" s="49"/>
      <c r="U13" s="50"/>
      <c r="V13" s="51"/>
      <c r="W13" s="52"/>
      <c r="X13" s="52"/>
      <c r="Y13" s="52"/>
      <c r="Z13" s="52"/>
      <c r="AA13" s="29"/>
      <c r="AB13" s="123"/>
      <c r="AC13" s="129"/>
      <c r="AD13" s="128"/>
      <c r="AE13" s="30"/>
      <c r="AF13" s="31"/>
      <c r="AG13" s="125"/>
      <c r="AH13" s="53"/>
      <c r="AI13" s="53"/>
      <c r="AJ13" s="53"/>
      <c r="AK13" s="28"/>
      <c r="AL13" s="89"/>
      <c r="AM13" s="89"/>
      <c r="AN13" s="89"/>
      <c r="AO13" s="89"/>
    </row>
    <row r="14" spans="1:41" s="90" customFormat="1" ht="55.15" customHeight="1" x14ac:dyDescent="0.2">
      <c r="A14" s="43"/>
      <c r="B14" s="95" t="s">
        <v>605</v>
      </c>
      <c r="C14" s="88" t="str">
        <f t="shared" si="0"/>
        <v>JS01011</v>
      </c>
      <c r="D14" s="127"/>
      <c r="E14" s="61" t="str">
        <f t="shared" si="1"/>
        <v>JS01011.ARTICLE.1388</v>
      </c>
      <c r="F14" s="43" t="s">
        <v>29</v>
      </c>
      <c r="G14" s="44" t="s">
        <v>28</v>
      </c>
      <c r="H14" s="112" t="s">
        <v>851</v>
      </c>
      <c r="I14" s="56">
        <v>20</v>
      </c>
      <c r="J14" s="46">
        <v>1388</v>
      </c>
      <c r="K14" s="56">
        <v>33</v>
      </c>
      <c r="L14" s="47" t="s">
        <v>862</v>
      </c>
      <c r="M14" s="47" t="s">
        <v>864</v>
      </c>
      <c r="N14" s="47" t="s">
        <v>874</v>
      </c>
      <c r="O14" s="48"/>
      <c r="P14" s="81"/>
      <c r="Q14" s="49"/>
      <c r="R14" s="49"/>
      <c r="S14" s="49"/>
      <c r="T14" s="49"/>
      <c r="U14" s="50"/>
      <c r="V14" s="51"/>
      <c r="W14" s="52"/>
      <c r="X14" s="52"/>
      <c r="Y14" s="52"/>
      <c r="Z14" s="52"/>
      <c r="AA14" s="29"/>
      <c r="AB14" s="123"/>
      <c r="AC14" s="129"/>
      <c r="AD14" s="128"/>
      <c r="AE14" s="30"/>
      <c r="AF14" s="31"/>
      <c r="AG14" s="125"/>
      <c r="AH14" s="53"/>
      <c r="AI14" s="53"/>
      <c r="AJ14" s="53"/>
      <c r="AK14" s="28"/>
      <c r="AL14" s="89"/>
      <c r="AM14" s="89"/>
      <c r="AN14" s="89"/>
      <c r="AO14" s="89"/>
    </row>
    <row r="15" spans="1:41" s="90" customFormat="1" ht="58.9" customHeight="1" x14ac:dyDescent="0.2">
      <c r="A15" s="43"/>
      <c r="B15" s="95" t="s">
        <v>606</v>
      </c>
      <c r="C15" s="88" t="str">
        <f t="shared" si="0"/>
        <v>JS01012</v>
      </c>
      <c r="D15" s="130"/>
      <c r="E15" s="61" t="str">
        <f t="shared" si="1"/>
        <v>JS01012.ARTICLE.1389</v>
      </c>
      <c r="F15" s="43" t="s">
        <v>29</v>
      </c>
      <c r="G15" s="44" t="s">
        <v>28</v>
      </c>
      <c r="H15" s="72" t="s">
        <v>852</v>
      </c>
      <c r="I15" s="56">
        <v>9</v>
      </c>
      <c r="J15" s="46">
        <v>1389</v>
      </c>
      <c r="K15" s="56" t="s">
        <v>853</v>
      </c>
      <c r="L15" s="57" t="s">
        <v>863</v>
      </c>
      <c r="M15" s="47" t="s">
        <v>864</v>
      </c>
      <c r="N15" s="57" t="s">
        <v>875</v>
      </c>
      <c r="O15" s="48"/>
      <c r="P15" s="84"/>
      <c r="Q15" s="49"/>
      <c r="R15" s="49"/>
      <c r="S15" s="49"/>
      <c r="T15" s="49"/>
      <c r="U15" s="50"/>
      <c r="V15" s="51"/>
      <c r="W15" s="52"/>
      <c r="X15" s="52"/>
      <c r="Y15" s="52"/>
      <c r="Z15" s="52"/>
      <c r="AA15" s="29"/>
      <c r="AB15" s="123"/>
      <c r="AC15" s="129"/>
      <c r="AD15" s="128"/>
      <c r="AE15" s="30"/>
      <c r="AF15" s="31"/>
      <c r="AG15" s="125"/>
      <c r="AH15" s="53"/>
      <c r="AI15" s="53"/>
      <c r="AJ15" s="53"/>
      <c r="AK15" s="28"/>
      <c r="AL15" s="89"/>
      <c r="AM15" s="89"/>
      <c r="AN15" s="89"/>
      <c r="AO15" s="89"/>
    </row>
    <row r="16" spans="1:41" s="90" customFormat="1" ht="55.15" customHeight="1" x14ac:dyDescent="0.2">
      <c r="A16" s="43"/>
      <c r="B16" s="95" t="s">
        <v>607</v>
      </c>
      <c r="C16" s="88" t="str">
        <f t="shared" si="0"/>
        <v>JS01013</v>
      </c>
      <c r="D16" s="130"/>
      <c r="E16" s="61" t="str">
        <f t="shared" si="1"/>
        <v>JS01013</v>
      </c>
      <c r="F16" s="43"/>
      <c r="G16" s="44"/>
      <c r="H16" s="72"/>
      <c r="I16" s="56"/>
      <c r="J16" s="46"/>
      <c r="K16" s="56"/>
      <c r="L16" s="58"/>
      <c r="M16" s="47"/>
      <c r="N16" s="115"/>
      <c r="O16" s="57"/>
      <c r="P16" s="84"/>
      <c r="Q16" s="49"/>
      <c r="R16" s="49"/>
      <c r="S16" s="49"/>
      <c r="T16" s="49"/>
      <c r="U16" s="50"/>
      <c r="V16" s="51"/>
      <c r="W16" s="52"/>
      <c r="X16" s="52"/>
      <c r="Y16" s="52"/>
      <c r="Z16" s="52"/>
      <c r="AA16" s="29"/>
      <c r="AB16" s="123"/>
      <c r="AC16" s="129"/>
      <c r="AD16" s="128"/>
      <c r="AE16" s="30"/>
      <c r="AF16" s="31"/>
      <c r="AG16" s="125"/>
      <c r="AH16" s="53"/>
      <c r="AI16" s="53"/>
      <c r="AJ16" s="53"/>
      <c r="AK16" s="28"/>
      <c r="AL16" s="89"/>
      <c r="AM16" s="89"/>
      <c r="AN16" s="89"/>
      <c r="AO16" s="89"/>
    </row>
    <row r="17" spans="1:41" s="90" customFormat="1" ht="55.15" customHeight="1" x14ac:dyDescent="0.2">
      <c r="A17" s="43"/>
      <c r="B17" s="95" t="s">
        <v>608</v>
      </c>
      <c r="C17" s="88" t="str">
        <f t="shared" si="0"/>
        <v>JS01014</v>
      </c>
      <c r="D17" s="130"/>
      <c r="E17" s="61" t="str">
        <f t="shared" si="1"/>
        <v>JS01014</v>
      </c>
      <c r="F17" s="43"/>
      <c r="G17" s="44"/>
      <c r="H17" s="72"/>
      <c r="I17" s="45"/>
      <c r="J17" s="46"/>
      <c r="K17" s="45"/>
      <c r="L17" s="116"/>
      <c r="M17" s="47"/>
      <c r="N17" s="117"/>
      <c r="O17" s="48"/>
      <c r="P17" s="84"/>
      <c r="Q17" s="49"/>
      <c r="R17" s="49"/>
      <c r="S17" s="49"/>
      <c r="T17" s="49"/>
      <c r="U17" s="50"/>
      <c r="V17" s="51"/>
      <c r="W17" s="52"/>
      <c r="X17" s="52"/>
      <c r="Y17" s="52"/>
      <c r="Z17" s="52"/>
      <c r="AA17" s="29"/>
      <c r="AB17" s="123"/>
      <c r="AC17" s="129"/>
      <c r="AD17" s="128"/>
      <c r="AE17" s="30"/>
      <c r="AF17" s="31"/>
      <c r="AG17" s="125"/>
      <c r="AH17" s="53"/>
      <c r="AI17" s="53"/>
      <c r="AJ17" s="53"/>
      <c r="AK17" s="28"/>
      <c r="AL17" s="89"/>
      <c r="AM17" s="89"/>
      <c r="AN17" s="89"/>
      <c r="AO17" s="89"/>
    </row>
    <row r="18" spans="1:41" s="90" customFormat="1" ht="55.15" customHeight="1" x14ac:dyDescent="0.2">
      <c r="A18" s="43"/>
      <c r="B18" s="95" t="s">
        <v>609</v>
      </c>
      <c r="C18" s="88" t="str">
        <f t="shared" si="0"/>
        <v>JS01015</v>
      </c>
      <c r="D18" s="130"/>
      <c r="E18" s="61" t="str">
        <f t="shared" si="1"/>
        <v>JS01015</v>
      </c>
      <c r="F18" s="43"/>
      <c r="G18" s="44"/>
      <c r="H18" s="72"/>
      <c r="I18" s="45"/>
      <c r="J18" s="46"/>
      <c r="K18" s="45"/>
      <c r="L18" s="60"/>
      <c r="M18" s="47"/>
      <c r="N18" s="117"/>
      <c r="O18" s="48"/>
      <c r="P18" s="84"/>
      <c r="Q18" s="49"/>
      <c r="R18" s="49"/>
      <c r="S18" s="49"/>
      <c r="T18" s="49"/>
      <c r="U18" s="50"/>
      <c r="V18" s="51"/>
      <c r="W18" s="52"/>
      <c r="X18" s="52"/>
      <c r="Y18" s="52"/>
      <c r="Z18" s="52"/>
      <c r="AA18" s="29"/>
      <c r="AB18" s="123"/>
      <c r="AC18" s="129"/>
      <c r="AD18" s="128"/>
      <c r="AE18" s="30"/>
      <c r="AF18" s="31"/>
      <c r="AG18" s="125"/>
      <c r="AH18" s="53"/>
      <c r="AI18" s="53"/>
      <c r="AJ18" s="53"/>
      <c r="AK18" s="54"/>
      <c r="AL18" s="89"/>
      <c r="AM18" s="89"/>
      <c r="AN18" s="89"/>
      <c r="AO18" s="89"/>
    </row>
    <row r="19" spans="1:41" s="90" customFormat="1" ht="55.15" customHeight="1" x14ac:dyDescent="0.2">
      <c r="A19" s="43"/>
      <c r="B19" s="95" t="s">
        <v>610</v>
      </c>
      <c r="C19" s="88" t="str">
        <f t="shared" si="0"/>
        <v>JS01016</v>
      </c>
      <c r="D19" s="130"/>
      <c r="E19" s="61" t="str">
        <f t="shared" si="1"/>
        <v>JS01016</v>
      </c>
      <c r="F19" s="43"/>
      <c r="G19" s="44"/>
      <c r="H19" s="72"/>
      <c r="I19" s="45"/>
      <c r="J19" s="46"/>
      <c r="K19" s="45"/>
      <c r="L19" s="60"/>
      <c r="M19" s="47"/>
      <c r="N19" s="118"/>
      <c r="O19" s="48"/>
      <c r="P19" s="84"/>
      <c r="Q19" s="49"/>
      <c r="R19" s="49"/>
      <c r="S19" s="49"/>
      <c r="T19" s="49"/>
      <c r="U19" s="50"/>
      <c r="V19" s="51"/>
      <c r="W19" s="52"/>
      <c r="X19" s="52"/>
      <c r="Y19" s="52"/>
      <c r="Z19" s="52"/>
      <c r="AA19" s="29"/>
      <c r="AB19" s="123"/>
      <c r="AC19" s="129"/>
      <c r="AD19" s="128"/>
      <c r="AE19" s="30"/>
      <c r="AF19" s="31"/>
      <c r="AG19" s="125"/>
      <c r="AH19" s="53"/>
      <c r="AI19" s="53"/>
      <c r="AJ19" s="53"/>
      <c r="AK19" s="54"/>
      <c r="AL19" s="89"/>
      <c r="AM19" s="89"/>
      <c r="AN19" s="89"/>
      <c r="AO19" s="89"/>
    </row>
    <row r="20" spans="1:41" s="90" customFormat="1" ht="55.15" customHeight="1" x14ac:dyDescent="0.2">
      <c r="A20" s="43"/>
      <c r="B20" s="95" t="s">
        <v>611</v>
      </c>
      <c r="C20" s="88" t="str">
        <f t="shared" si="0"/>
        <v>JS01017</v>
      </c>
      <c r="D20" s="130"/>
      <c r="E20" s="61" t="str">
        <f t="shared" si="1"/>
        <v>JS01017</v>
      </c>
      <c r="F20" s="43"/>
      <c r="G20" s="44"/>
      <c r="H20" s="72"/>
      <c r="I20" s="56"/>
      <c r="J20" s="46"/>
      <c r="K20" s="45"/>
      <c r="L20" s="57"/>
      <c r="M20" s="47"/>
      <c r="N20" s="115"/>
      <c r="O20" s="48"/>
      <c r="P20" s="84"/>
      <c r="Q20" s="49"/>
      <c r="R20" s="49"/>
      <c r="S20" s="49"/>
      <c r="T20" s="49"/>
      <c r="U20" s="50"/>
      <c r="V20" s="51"/>
      <c r="W20" s="52"/>
      <c r="X20" s="52"/>
      <c r="Y20" s="52"/>
      <c r="Z20" s="52"/>
      <c r="AA20" s="29"/>
      <c r="AB20" s="123"/>
      <c r="AC20" s="129"/>
      <c r="AD20" s="128"/>
      <c r="AE20" s="30"/>
      <c r="AF20" s="31"/>
      <c r="AG20" s="125"/>
      <c r="AH20" s="53"/>
      <c r="AI20" s="53"/>
      <c r="AJ20" s="53"/>
      <c r="AK20" s="54"/>
      <c r="AL20" s="89"/>
      <c r="AM20" s="89"/>
      <c r="AN20" s="89"/>
      <c r="AO20" s="89"/>
    </row>
    <row r="21" spans="1:41" s="92" customFormat="1" ht="55.15" customHeight="1" x14ac:dyDescent="0.2">
      <c r="A21" s="43"/>
      <c r="B21" s="95" t="s">
        <v>612</v>
      </c>
      <c r="C21" s="88" t="str">
        <f t="shared" si="0"/>
        <v>JS01018</v>
      </c>
      <c r="D21" s="130"/>
      <c r="E21" s="61" t="str">
        <f t="shared" si="1"/>
        <v>JS01018</v>
      </c>
      <c r="F21" s="43"/>
      <c r="G21" s="44"/>
      <c r="H21" s="72"/>
      <c r="I21" s="45"/>
      <c r="J21" s="46"/>
      <c r="K21" s="45"/>
      <c r="L21" s="60"/>
      <c r="M21" s="47"/>
      <c r="N21" s="55"/>
      <c r="O21" s="48"/>
      <c r="P21" s="84"/>
      <c r="Q21" s="62"/>
      <c r="R21" s="49"/>
      <c r="S21" s="49"/>
      <c r="T21" s="49"/>
      <c r="U21" s="49"/>
      <c r="V21" s="50"/>
      <c r="W21" s="52"/>
      <c r="X21" s="52"/>
      <c r="Y21" s="52"/>
      <c r="Z21" s="52"/>
      <c r="AA21" s="29"/>
      <c r="AB21" s="123"/>
      <c r="AC21" s="129"/>
      <c r="AD21" s="128"/>
      <c r="AE21" s="30"/>
      <c r="AF21" s="31"/>
      <c r="AG21" s="125"/>
      <c r="AH21" s="53"/>
      <c r="AI21" s="53"/>
      <c r="AJ21" s="53"/>
      <c r="AK21" s="54"/>
      <c r="AL21" s="91"/>
      <c r="AM21" s="91"/>
      <c r="AN21" s="91"/>
      <c r="AO21" s="91"/>
    </row>
    <row r="22" spans="1:41" s="92" customFormat="1" ht="55.15" customHeight="1" x14ac:dyDescent="0.2">
      <c r="A22" s="43"/>
      <c r="B22" s="95" t="s">
        <v>613</v>
      </c>
      <c r="C22" s="88" t="str">
        <f t="shared" si="0"/>
        <v>JS01019</v>
      </c>
      <c r="D22" s="130"/>
      <c r="E22" s="61" t="str">
        <f t="shared" si="1"/>
        <v>JS01019</v>
      </c>
      <c r="F22" s="43"/>
      <c r="G22" s="44"/>
      <c r="H22" s="72"/>
      <c r="I22" s="45"/>
      <c r="J22" s="46"/>
      <c r="K22" s="45"/>
      <c r="L22" s="116"/>
      <c r="M22" s="47"/>
      <c r="N22" s="55"/>
      <c r="O22" s="45"/>
      <c r="P22" s="84"/>
      <c r="Q22" s="62"/>
      <c r="R22" s="49"/>
      <c r="S22" s="49"/>
      <c r="T22" s="49"/>
      <c r="U22" s="49"/>
      <c r="V22" s="50"/>
      <c r="W22" s="52"/>
      <c r="X22" s="52"/>
      <c r="Y22" s="52"/>
      <c r="Z22" s="52"/>
      <c r="AA22" s="29"/>
      <c r="AB22" s="123"/>
      <c r="AC22" s="129"/>
      <c r="AD22" s="128"/>
      <c r="AE22" s="30"/>
      <c r="AF22" s="31"/>
      <c r="AG22" s="125"/>
      <c r="AH22" s="53"/>
      <c r="AI22" s="53"/>
      <c r="AJ22" s="53"/>
      <c r="AK22" s="54"/>
      <c r="AL22" s="91"/>
      <c r="AM22" s="91"/>
      <c r="AN22" s="91"/>
      <c r="AO22" s="91"/>
    </row>
    <row r="23" spans="1:41" s="92" customFormat="1" ht="55.15" customHeight="1" x14ac:dyDescent="0.2">
      <c r="A23" s="43"/>
      <c r="B23" s="95" t="s">
        <v>614</v>
      </c>
      <c r="C23" s="88" t="str">
        <f t="shared" si="0"/>
        <v>JS01020</v>
      </c>
      <c r="D23" s="130"/>
      <c r="E23" s="61" t="str">
        <f t="shared" si="1"/>
        <v>JS01020</v>
      </c>
      <c r="F23" s="43"/>
      <c r="G23" s="44"/>
      <c r="H23" s="72"/>
      <c r="I23" s="45"/>
      <c r="J23" s="46"/>
      <c r="K23" s="45"/>
      <c r="L23" s="55"/>
      <c r="M23" s="47"/>
      <c r="N23" s="60"/>
      <c r="O23" s="48"/>
      <c r="P23" s="84"/>
      <c r="Q23" s="62"/>
      <c r="R23" s="49"/>
      <c r="S23" s="49"/>
      <c r="T23" s="49"/>
      <c r="U23" s="49"/>
      <c r="V23" s="50"/>
      <c r="W23" s="52"/>
      <c r="X23" s="52"/>
      <c r="Y23" s="52"/>
      <c r="Z23" s="52"/>
      <c r="AA23" s="29"/>
      <c r="AB23" s="123"/>
      <c r="AC23" s="129"/>
      <c r="AD23" s="128"/>
      <c r="AE23" s="30"/>
      <c r="AF23" s="31"/>
      <c r="AG23" s="125"/>
      <c r="AH23" s="53"/>
      <c r="AI23" s="53"/>
      <c r="AJ23" s="53"/>
      <c r="AK23" s="54"/>
      <c r="AL23" s="91"/>
      <c r="AM23" s="91"/>
      <c r="AN23" s="91"/>
      <c r="AO23" s="91"/>
    </row>
    <row r="24" spans="1:41" s="92" customFormat="1" ht="55.15" customHeight="1" x14ac:dyDescent="0.2">
      <c r="A24" s="43"/>
      <c r="B24" s="95" t="s">
        <v>615</v>
      </c>
      <c r="C24" s="88" t="str">
        <f t="shared" si="0"/>
        <v>JS01021</v>
      </c>
      <c r="D24" s="130"/>
      <c r="E24" s="61" t="str">
        <f t="shared" si="1"/>
        <v>JS01021</v>
      </c>
      <c r="F24" s="43"/>
      <c r="G24" s="44"/>
      <c r="H24" s="72"/>
      <c r="I24" s="45"/>
      <c r="J24" s="46"/>
      <c r="K24" s="45"/>
      <c r="L24" s="55"/>
      <c r="M24" s="47"/>
      <c r="N24" s="55"/>
      <c r="O24" s="48"/>
      <c r="P24" s="84"/>
      <c r="Q24" s="62"/>
      <c r="R24" s="49"/>
      <c r="S24" s="49"/>
      <c r="T24" s="49"/>
      <c r="U24" s="49"/>
      <c r="V24" s="50"/>
      <c r="W24" s="52"/>
      <c r="X24" s="52"/>
      <c r="Y24" s="52"/>
      <c r="Z24" s="52"/>
      <c r="AA24" s="29"/>
      <c r="AB24" s="123"/>
      <c r="AC24" s="129"/>
      <c r="AD24" s="128"/>
      <c r="AE24" s="30"/>
      <c r="AF24" s="31"/>
      <c r="AG24" s="125"/>
      <c r="AH24" s="53"/>
      <c r="AI24" s="53"/>
      <c r="AJ24" s="53"/>
      <c r="AK24" s="54"/>
      <c r="AL24" s="91"/>
      <c r="AM24" s="91"/>
      <c r="AN24" s="91"/>
      <c r="AO24" s="91"/>
    </row>
    <row r="25" spans="1:41" s="92" customFormat="1" ht="55.15" customHeight="1" x14ac:dyDescent="0.2">
      <c r="A25" s="43"/>
      <c r="B25" s="95" t="s">
        <v>616</v>
      </c>
      <c r="C25" s="88" t="str">
        <f t="shared" si="0"/>
        <v>JS01022</v>
      </c>
      <c r="D25" s="127"/>
      <c r="E25" s="61" t="str">
        <f t="shared" si="1"/>
        <v>JS01022</v>
      </c>
      <c r="F25" s="43"/>
      <c r="G25" s="44"/>
      <c r="H25" s="45"/>
      <c r="I25" s="45"/>
      <c r="J25" s="46"/>
      <c r="K25" s="45"/>
      <c r="L25" s="60"/>
      <c r="M25" s="47"/>
      <c r="N25" s="55"/>
      <c r="O25" s="45"/>
      <c r="P25" s="81"/>
      <c r="Q25" s="62"/>
      <c r="R25" s="49"/>
      <c r="S25" s="49"/>
      <c r="T25" s="49"/>
      <c r="U25" s="49"/>
      <c r="V25" s="50"/>
      <c r="W25" s="52"/>
      <c r="X25" s="52"/>
      <c r="Y25" s="52"/>
      <c r="Z25" s="52"/>
      <c r="AA25" s="29"/>
      <c r="AB25" s="123"/>
      <c r="AC25" s="129"/>
      <c r="AD25" s="128"/>
      <c r="AE25" s="30"/>
      <c r="AF25" s="31"/>
      <c r="AG25" s="125"/>
      <c r="AH25" s="53"/>
      <c r="AI25" s="53"/>
      <c r="AJ25" s="53"/>
      <c r="AK25" s="54"/>
      <c r="AL25" s="91"/>
      <c r="AM25" s="91"/>
      <c r="AN25" s="91"/>
      <c r="AO25" s="91"/>
    </row>
    <row r="26" spans="1:41" s="92" customFormat="1" ht="55.15" customHeight="1" x14ac:dyDescent="0.2">
      <c r="A26" s="43"/>
      <c r="B26" s="95" t="s">
        <v>617</v>
      </c>
      <c r="C26" s="88" t="str">
        <f t="shared" si="0"/>
        <v>JS01023</v>
      </c>
      <c r="D26" s="127"/>
      <c r="E26" s="61" t="str">
        <f t="shared" si="1"/>
        <v>JS01023</v>
      </c>
      <c r="F26" s="43"/>
      <c r="G26" s="44"/>
      <c r="H26" s="45"/>
      <c r="I26" s="45"/>
      <c r="J26" s="46"/>
      <c r="K26" s="45"/>
      <c r="L26" s="60"/>
      <c r="M26" s="47"/>
      <c r="N26" s="55"/>
      <c r="O26" s="45"/>
      <c r="P26" s="81"/>
      <c r="Q26" s="62"/>
      <c r="R26" s="49"/>
      <c r="S26" s="49"/>
      <c r="T26" s="49"/>
      <c r="U26" s="49"/>
      <c r="V26" s="50"/>
      <c r="W26" s="52"/>
      <c r="X26" s="52"/>
      <c r="Y26" s="52"/>
      <c r="Z26" s="52"/>
      <c r="AA26" s="29"/>
      <c r="AB26" s="123"/>
      <c r="AC26" s="129"/>
      <c r="AD26" s="128"/>
      <c r="AE26" s="30"/>
      <c r="AF26" s="31"/>
      <c r="AG26" s="125"/>
      <c r="AH26" s="53"/>
      <c r="AI26" s="53"/>
      <c r="AJ26" s="53"/>
      <c r="AK26" s="64"/>
      <c r="AL26" s="91"/>
      <c r="AM26" s="91"/>
      <c r="AN26" s="91"/>
      <c r="AO26" s="91"/>
    </row>
    <row r="27" spans="1:41" s="92" customFormat="1" ht="55.15" customHeight="1" x14ac:dyDescent="0.2">
      <c r="A27" s="43"/>
      <c r="B27" s="95" t="s">
        <v>618</v>
      </c>
      <c r="C27" s="88" t="str">
        <f t="shared" si="0"/>
        <v>JS01024</v>
      </c>
      <c r="D27" s="122"/>
      <c r="E27" s="61" t="str">
        <f t="shared" si="1"/>
        <v>JS01024</v>
      </c>
      <c r="F27" s="43"/>
      <c r="G27" s="44"/>
      <c r="H27" s="45"/>
      <c r="I27" s="45"/>
      <c r="J27" s="46"/>
      <c r="K27" s="45"/>
      <c r="L27" s="60"/>
      <c r="M27" s="47"/>
      <c r="N27" s="55"/>
      <c r="O27" s="45"/>
      <c r="P27" s="81"/>
      <c r="Q27" s="62"/>
      <c r="R27" s="49"/>
      <c r="S27" s="49"/>
      <c r="T27" s="49"/>
      <c r="U27" s="49"/>
      <c r="V27" s="50"/>
      <c r="W27" s="52"/>
      <c r="X27" s="52"/>
      <c r="Y27" s="52"/>
      <c r="Z27" s="52"/>
      <c r="AA27" s="29"/>
      <c r="AB27" s="123"/>
      <c r="AC27" s="75"/>
      <c r="AD27" s="119"/>
      <c r="AE27" s="30"/>
      <c r="AF27" s="31"/>
      <c r="AG27" s="125"/>
      <c r="AH27" s="53"/>
      <c r="AI27" s="53"/>
      <c r="AJ27" s="53"/>
      <c r="AK27" s="64"/>
      <c r="AL27" s="91"/>
      <c r="AM27" s="91"/>
      <c r="AN27" s="91"/>
      <c r="AO27" s="91"/>
    </row>
    <row r="28" spans="1:41" s="92" customFormat="1" ht="55.15" customHeight="1" x14ac:dyDescent="0.2">
      <c r="A28" s="43"/>
      <c r="B28" s="95" t="s">
        <v>619</v>
      </c>
      <c r="C28" s="88" t="str">
        <f t="shared" si="0"/>
        <v>JS01025</v>
      </c>
      <c r="D28" s="122"/>
      <c r="E28" s="61" t="str">
        <f t="shared" si="1"/>
        <v>JS01025</v>
      </c>
      <c r="F28" s="43"/>
      <c r="G28" s="44"/>
      <c r="H28" s="45"/>
      <c r="I28" s="45"/>
      <c r="J28" s="46"/>
      <c r="K28" s="45"/>
      <c r="L28" s="55"/>
      <c r="M28" s="47"/>
      <c r="N28" s="55"/>
      <c r="O28" s="48"/>
      <c r="P28" s="81"/>
      <c r="Q28" s="62"/>
      <c r="R28" s="49"/>
      <c r="S28" s="49"/>
      <c r="T28" s="49"/>
      <c r="U28" s="49"/>
      <c r="V28" s="50"/>
      <c r="W28" s="52"/>
      <c r="X28" s="52"/>
      <c r="Y28" s="52"/>
      <c r="Z28" s="52"/>
      <c r="AA28" s="29"/>
      <c r="AB28" s="123"/>
      <c r="AC28" s="75"/>
      <c r="AD28" s="119"/>
      <c r="AE28" s="30"/>
      <c r="AF28" s="31"/>
      <c r="AG28" s="125"/>
      <c r="AH28" s="53"/>
      <c r="AI28" s="53"/>
      <c r="AJ28" s="53"/>
      <c r="AK28" s="111"/>
      <c r="AL28" s="91"/>
      <c r="AM28" s="91"/>
      <c r="AN28" s="91"/>
      <c r="AO28" s="91"/>
    </row>
    <row r="29" spans="1:41" s="92" customFormat="1" ht="55.15" customHeight="1" x14ac:dyDescent="0.2">
      <c r="A29" s="43"/>
      <c r="B29" s="95" t="s">
        <v>620</v>
      </c>
      <c r="C29" s="88" t="str">
        <f t="shared" si="0"/>
        <v>JS01026</v>
      </c>
      <c r="D29" s="122"/>
      <c r="E29" s="61" t="str">
        <f t="shared" si="1"/>
        <v>JS01026</v>
      </c>
      <c r="F29" s="43"/>
      <c r="G29" s="44"/>
      <c r="H29" s="45"/>
      <c r="I29" s="45"/>
      <c r="J29" s="46"/>
      <c r="K29" s="45"/>
      <c r="L29" s="55"/>
      <c r="M29" s="47"/>
      <c r="N29" s="55"/>
      <c r="O29" s="48"/>
      <c r="P29" s="81"/>
      <c r="Q29" s="62"/>
      <c r="R29" s="49"/>
      <c r="S29" s="49"/>
      <c r="T29" s="49"/>
      <c r="U29" s="49"/>
      <c r="V29" s="50"/>
      <c r="W29" s="52"/>
      <c r="X29" s="52"/>
      <c r="Y29" s="52"/>
      <c r="Z29" s="52"/>
      <c r="AA29" s="29"/>
      <c r="AB29" s="123"/>
      <c r="AC29" s="75"/>
      <c r="AD29" s="119"/>
      <c r="AE29" s="30"/>
      <c r="AF29" s="32"/>
      <c r="AG29" s="125"/>
      <c r="AH29" s="53"/>
      <c r="AI29" s="53"/>
      <c r="AJ29" s="53"/>
      <c r="AK29" s="64"/>
      <c r="AL29" s="91"/>
      <c r="AM29" s="91"/>
      <c r="AN29" s="91"/>
      <c r="AO29" s="91"/>
    </row>
    <row r="30" spans="1:41" s="92" customFormat="1" ht="55.15" customHeight="1" x14ac:dyDescent="0.2">
      <c r="A30" s="43"/>
      <c r="B30" s="95" t="s">
        <v>621</v>
      </c>
      <c r="C30" s="88" t="str">
        <f t="shared" si="0"/>
        <v>JS01027</v>
      </c>
      <c r="D30" s="122"/>
      <c r="E30" s="61" t="str">
        <f t="shared" si="1"/>
        <v>JS01027</v>
      </c>
      <c r="F30" s="43"/>
      <c r="G30" s="44"/>
      <c r="H30" s="45"/>
      <c r="I30" s="45"/>
      <c r="J30" s="46"/>
      <c r="K30" s="45"/>
      <c r="L30" s="55"/>
      <c r="M30" s="47"/>
      <c r="N30" s="55"/>
      <c r="O30" s="48"/>
      <c r="P30" s="81"/>
      <c r="Q30" s="62"/>
      <c r="R30" s="49"/>
      <c r="S30" s="49"/>
      <c r="T30" s="49"/>
      <c r="U30" s="49"/>
      <c r="V30" s="50"/>
      <c r="W30" s="52"/>
      <c r="X30" s="52"/>
      <c r="Y30" s="52"/>
      <c r="Z30" s="52"/>
      <c r="AA30" s="29"/>
      <c r="AB30" s="123"/>
      <c r="AC30" s="75"/>
      <c r="AD30" s="119"/>
      <c r="AE30" s="30"/>
      <c r="AF30" s="32"/>
      <c r="AG30" s="126"/>
      <c r="AH30" s="53"/>
      <c r="AI30" s="53"/>
      <c r="AJ30" s="53"/>
      <c r="AK30" s="111"/>
      <c r="AL30" s="91"/>
      <c r="AM30" s="91"/>
      <c r="AN30" s="91"/>
      <c r="AO30" s="91"/>
    </row>
    <row r="31" spans="1:41" s="92" customFormat="1" ht="55.15" customHeight="1" x14ac:dyDescent="0.2">
      <c r="A31" s="43"/>
      <c r="B31" s="95" t="s">
        <v>622</v>
      </c>
      <c r="C31" s="88" t="str">
        <f t="shared" si="0"/>
        <v>JS01028</v>
      </c>
      <c r="D31" s="122"/>
      <c r="E31" s="61" t="str">
        <f t="shared" si="1"/>
        <v>JS01028</v>
      </c>
      <c r="F31" s="43"/>
      <c r="G31" s="44"/>
      <c r="H31" s="45"/>
      <c r="I31" s="45"/>
      <c r="J31" s="46"/>
      <c r="K31" s="45"/>
      <c r="L31" s="55"/>
      <c r="M31" s="47"/>
      <c r="N31" s="55"/>
      <c r="O31" s="48"/>
      <c r="P31" s="81"/>
      <c r="Q31" s="62"/>
      <c r="R31" s="49"/>
      <c r="S31" s="49"/>
      <c r="T31" s="49"/>
      <c r="U31" s="49"/>
      <c r="V31" s="50"/>
      <c r="W31" s="52"/>
      <c r="X31" s="52"/>
      <c r="Y31" s="52"/>
      <c r="Z31" s="52"/>
      <c r="AA31" s="29"/>
      <c r="AB31" s="123"/>
      <c r="AC31" s="75"/>
      <c r="AD31" s="119"/>
      <c r="AE31" s="30"/>
      <c r="AF31" s="32"/>
      <c r="AG31" s="125"/>
      <c r="AH31" s="53"/>
      <c r="AI31" s="53"/>
      <c r="AJ31" s="53"/>
      <c r="AK31" s="64"/>
      <c r="AL31" s="91"/>
      <c r="AM31" s="91"/>
      <c r="AN31" s="91"/>
      <c r="AO31" s="91"/>
    </row>
    <row r="32" spans="1:41" s="92" customFormat="1" ht="55.15" customHeight="1" x14ac:dyDescent="0.2">
      <c r="A32" s="43"/>
      <c r="B32" s="95" t="s">
        <v>623</v>
      </c>
      <c r="C32" s="88" t="str">
        <f t="shared" si="0"/>
        <v>JS01029</v>
      </c>
      <c r="D32" s="122"/>
      <c r="E32" s="61" t="str">
        <f t="shared" si="1"/>
        <v>JS01029</v>
      </c>
      <c r="F32" s="43"/>
      <c r="G32" s="44"/>
      <c r="H32" s="45"/>
      <c r="I32" s="45"/>
      <c r="J32" s="46"/>
      <c r="K32" s="45"/>
      <c r="L32" s="45"/>
      <c r="M32" s="47"/>
      <c r="N32" s="45"/>
      <c r="O32" s="48"/>
      <c r="P32" s="81"/>
      <c r="Q32" s="62"/>
      <c r="R32" s="49"/>
      <c r="S32" s="49"/>
      <c r="T32" s="49"/>
      <c r="U32" s="49"/>
      <c r="V32" s="50"/>
      <c r="W32" s="52"/>
      <c r="X32" s="52"/>
      <c r="Y32" s="52"/>
      <c r="Z32" s="52"/>
      <c r="AA32" s="29"/>
      <c r="AB32" s="123"/>
      <c r="AC32" s="75"/>
      <c r="AD32" s="119"/>
      <c r="AE32" s="30"/>
      <c r="AF32" s="32"/>
      <c r="AG32" s="125"/>
      <c r="AH32" s="53"/>
      <c r="AI32" s="53"/>
      <c r="AJ32" s="53"/>
      <c r="AK32" s="111"/>
      <c r="AL32" s="91"/>
      <c r="AM32" s="91"/>
      <c r="AN32" s="91"/>
      <c r="AO32" s="91"/>
    </row>
    <row r="33" spans="1:41" s="92" customFormat="1" ht="55.15" customHeight="1" x14ac:dyDescent="0.2">
      <c r="A33" s="43"/>
      <c r="B33" s="95" t="s">
        <v>624</v>
      </c>
      <c r="C33" s="88" t="str">
        <f t="shared" si="0"/>
        <v>JS01030</v>
      </c>
      <c r="D33" s="122"/>
      <c r="E33" s="61" t="str">
        <f t="shared" si="1"/>
        <v>JS01030</v>
      </c>
      <c r="F33" s="43"/>
      <c r="G33" s="44"/>
      <c r="H33" s="45"/>
      <c r="I33" s="45"/>
      <c r="J33" s="46"/>
      <c r="K33" s="45"/>
      <c r="L33" s="45"/>
      <c r="M33" s="47"/>
      <c r="N33" s="45"/>
      <c r="O33" s="45"/>
      <c r="P33" s="81"/>
      <c r="Q33" s="62"/>
      <c r="R33" s="49"/>
      <c r="S33" s="49"/>
      <c r="T33" s="49"/>
      <c r="U33" s="49"/>
      <c r="V33" s="50"/>
      <c r="W33" s="52"/>
      <c r="X33" s="52"/>
      <c r="Y33" s="52"/>
      <c r="Z33" s="52"/>
      <c r="AA33" s="29"/>
      <c r="AB33" s="123"/>
      <c r="AC33" s="75"/>
      <c r="AD33" s="119"/>
      <c r="AE33" s="30"/>
      <c r="AF33" s="32"/>
      <c r="AG33" s="125"/>
      <c r="AH33" s="53"/>
      <c r="AI33" s="53"/>
      <c r="AJ33" s="53"/>
      <c r="AK33" s="64"/>
      <c r="AL33" s="91"/>
      <c r="AM33" s="91"/>
      <c r="AN33" s="91"/>
      <c r="AO33" s="91"/>
    </row>
    <row r="34" spans="1:41" s="92" customFormat="1" ht="55.15" customHeight="1" x14ac:dyDescent="0.2">
      <c r="A34" s="43"/>
      <c r="B34" s="95" t="s">
        <v>625</v>
      </c>
      <c r="C34" s="88" t="str">
        <f t="shared" si="0"/>
        <v>JS01031</v>
      </c>
      <c r="D34" s="122"/>
      <c r="E34" s="61" t="str">
        <f t="shared" si="1"/>
        <v>JS01031</v>
      </c>
      <c r="F34" s="43"/>
      <c r="G34" s="44"/>
      <c r="H34" s="45"/>
      <c r="I34" s="45"/>
      <c r="J34" s="46"/>
      <c r="K34" s="45"/>
      <c r="L34" s="45"/>
      <c r="M34" s="47"/>
      <c r="N34" s="45"/>
      <c r="O34" s="48"/>
      <c r="P34" s="81"/>
      <c r="Q34" s="62"/>
      <c r="R34" s="49"/>
      <c r="S34" s="49"/>
      <c r="T34" s="49"/>
      <c r="U34" s="49"/>
      <c r="V34" s="50"/>
      <c r="W34" s="52"/>
      <c r="X34" s="52"/>
      <c r="Y34" s="52"/>
      <c r="Z34" s="52"/>
      <c r="AA34" s="29"/>
      <c r="AB34" s="123"/>
      <c r="AC34" s="75"/>
      <c r="AD34" s="119"/>
      <c r="AE34" s="30"/>
      <c r="AF34" s="32"/>
      <c r="AG34" s="126"/>
      <c r="AH34" s="53"/>
      <c r="AI34" s="53"/>
      <c r="AJ34" s="53"/>
      <c r="AK34" s="111"/>
      <c r="AL34" s="91"/>
      <c r="AM34" s="91"/>
      <c r="AN34" s="91"/>
      <c r="AO34" s="91"/>
    </row>
    <row r="35" spans="1:41" s="92" customFormat="1" ht="55.15" customHeight="1" x14ac:dyDescent="0.2">
      <c r="A35" s="43"/>
      <c r="B35" s="95" t="s">
        <v>626</v>
      </c>
      <c r="C35" s="88" t="str">
        <f t="shared" si="0"/>
        <v>JS01032</v>
      </c>
      <c r="D35" s="122"/>
      <c r="E35" s="61" t="str">
        <f t="shared" si="1"/>
        <v>JS01032</v>
      </c>
      <c r="F35" s="43"/>
      <c r="G35" s="44"/>
      <c r="H35" s="59"/>
      <c r="I35" s="45"/>
      <c r="J35" s="46"/>
      <c r="K35" s="45"/>
      <c r="L35" s="45"/>
      <c r="M35" s="47"/>
      <c r="N35" s="45"/>
      <c r="O35" s="48"/>
      <c r="P35" s="81"/>
      <c r="Q35" s="62"/>
      <c r="R35" s="49"/>
      <c r="S35" s="49"/>
      <c r="T35" s="49"/>
      <c r="U35" s="49"/>
      <c r="V35" s="50"/>
      <c r="W35" s="52"/>
      <c r="X35" s="52"/>
      <c r="Y35" s="52"/>
      <c r="Z35" s="52"/>
      <c r="AA35" s="29"/>
      <c r="AB35" s="123"/>
      <c r="AC35" s="75"/>
      <c r="AD35" s="119"/>
      <c r="AE35" s="30"/>
      <c r="AF35" s="32"/>
      <c r="AG35" s="126"/>
      <c r="AH35" s="53"/>
      <c r="AI35" s="53"/>
      <c r="AJ35" s="53"/>
      <c r="AK35" s="111"/>
      <c r="AL35" s="91"/>
      <c r="AM35" s="91"/>
      <c r="AN35" s="91"/>
      <c r="AO35" s="91"/>
    </row>
    <row r="36" spans="1:41" s="92" customFormat="1" ht="55.15" customHeight="1" x14ac:dyDescent="0.2">
      <c r="A36" s="43"/>
      <c r="B36" s="95" t="s">
        <v>627</v>
      </c>
      <c r="C36" s="88" t="str">
        <f t="shared" si="0"/>
        <v>JS01033</v>
      </c>
      <c r="D36" s="122"/>
      <c r="E36" s="61" t="str">
        <f t="shared" si="1"/>
        <v>JS01033</v>
      </c>
      <c r="F36" s="43"/>
      <c r="G36" s="44"/>
      <c r="H36" s="59"/>
      <c r="I36" s="45"/>
      <c r="J36" s="46"/>
      <c r="K36" s="45"/>
      <c r="L36" s="45"/>
      <c r="M36" s="47"/>
      <c r="N36" s="45"/>
      <c r="O36" s="48"/>
      <c r="P36" s="81"/>
      <c r="Q36" s="62"/>
      <c r="R36" s="49"/>
      <c r="S36" s="49"/>
      <c r="T36" s="49"/>
      <c r="U36" s="49"/>
      <c r="V36" s="50"/>
      <c r="W36" s="52"/>
      <c r="X36" s="52"/>
      <c r="Y36" s="52"/>
      <c r="Z36" s="52"/>
      <c r="AA36" s="29"/>
      <c r="AB36" s="123"/>
      <c r="AC36" s="75"/>
      <c r="AD36" s="119"/>
      <c r="AE36" s="30"/>
      <c r="AF36" s="32"/>
      <c r="AG36" s="126"/>
      <c r="AH36" s="53"/>
      <c r="AI36" s="53"/>
      <c r="AJ36" s="53"/>
      <c r="AK36" s="64"/>
      <c r="AL36" s="91"/>
      <c r="AM36" s="91"/>
      <c r="AN36" s="91"/>
      <c r="AO36" s="91"/>
    </row>
    <row r="37" spans="1:41" s="92" customFormat="1" ht="55.15" customHeight="1" x14ac:dyDescent="0.2">
      <c r="A37" s="43"/>
      <c r="B37" s="95" t="s">
        <v>628</v>
      </c>
      <c r="C37" s="88" t="str">
        <f t="shared" si="0"/>
        <v>JS01034</v>
      </c>
      <c r="D37" s="122"/>
      <c r="E37" s="61" t="str">
        <f t="shared" si="1"/>
        <v>JS01034</v>
      </c>
      <c r="F37" s="43"/>
      <c r="G37" s="44"/>
      <c r="H37" s="59"/>
      <c r="I37" s="45"/>
      <c r="J37" s="46"/>
      <c r="K37" s="45"/>
      <c r="L37" s="45"/>
      <c r="M37" s="47"/>
      <c r="N37" s="45"/>
      <c r="O37" s="48"/>
      <c r="P37" s="81"/>
      <c r="Q37" s="62"/>
      <c r="R37" s="49"/>
      <c r="S37" s="49"/>
      <c r="T37" s="49"/>
      <c r="U37" s="49"/>
      <c r="V37" s="50"/>
      <c r="W37" s="52"/>
      <c r="X37" s="52"/>
      <c r="Y37" s="52"/>
      <c r="Z37" s="52"/>
      <c r="AA37" s="29"/>
      <c r="AB37" s="123"/>
      <c r="AC37" s="75"/>
      <c r="AD37" s="119"/>
      <c r="AE37" s="30"/>
      <c r="AF37" s="32"/>
      <c r="AG37" s="126"/>
      <c r="AH37" s="53"/>
      <c r="AI37" s="53"/>
      <c r="AJ37" s="53"/>
      <c r="AK37" s="64"/>
      <c r="AL37" s="91"/>
      <c r="AM37" s="91"/>
      <c r="AN37" s="91"/>
      <c r="AO37" s="91"/>
    </row>
    <row r="38" spans="1:41" s="92" customFormat="1" ht="55.15" customHeight="1" x14ac:dyDescent="0.2">
      <c r="A38" s="43"/>
      <c r="B38" s="95" t="s">
        <v>629</v>
      </c>
      <c r="C38" s="88" t="str">
        <f t="shared" si="0"/>
        <v>JS01035</v>
      </c>
      <c r="D38" s="122"/>
      <c r="E38" s="61" t="str">
        <f t="shared" si="1"/>
        <v>JS01035</v>
      </c>
      <c r="F38" s="43"/>
      <c r="G38" s="44"/>
      <c r="H38" s="59"/>
      <c r="I38" s="45"/>
      <c r="J38" s="46"/>
      <c r="K38" s="45"/>
      <c r="L38" s="45"/>
      <c r="M38" s="47"/>
      <c r="N38" s="45"/>
      <c r="O38" s="45"/>
      <c r="P38" s="81"/>
      <c r="Q38" s="62"/>
      <c r="R38" s="49"/>
      <c r="S38" s="49"/>
      <c r="T38" s="49"/>
      <c r="U38" s="49"/>
      <c r="V38" s="50"/>
      <c r="W38" s="52"/>
      <c r="X38" s="52"/>
      <c r="Y38" s="52"/>
      <c r="Z38" s="52"/>
      <c r="AA38" s="29"/>
      <c r="AB38" s="123"/>
      <c r="AC38" s="75"/>
      <c r="AD38" s="119"/>
      <c r="AE38" s="30"/>
      <c r="AF38" s="32"/>
      <c r="AG38" s="126"/>
      <c r="AH38" s="53"/>
      <c r="AI38" s="53"/>
      <c r="AJ38" s="53"/>
      <c r="AK38" s="64"/>
      <c r="AL38" s="91"/>
      <c r="AM38" s="91"/>
      <c r="AN38" s="91"/>
      <c r="AO38" s="91"/>
    </row>
    <row r="39" spans="1:41" s="92" customFormat="1" ht="55.15" customHeight="1" x14ac:dyDescent="0.2">
      <c r="A39" s="43"/>
      <c r="B39" s="95" t="s">
        <v>630</v>
      </c>
      <c r="C39" s="88" t="str">
        <f t="shared" si="0"/>
        <v>JS01036</v>
      </c>
      <c r="D39" s="122"/>
      <c r="E39" s="61" t="str">
        <f t="shared" si="1"/>
        <v>JS01036</v>
      </c>
      <c r="F39" s="43"/>
      <c r="G39" s="44"/>
      <c r="H39" s="59"/>
      <c r="I39" s="45"/>
      <c r="J39" s="46"/>
      <c r="K39" s="45"/>
      <c r="L39" s="65"/>
      <c r="M39" s="47"/>
      <c r="N39" s="65"/>
      <c r="O39" s="45"/>
      <c r="P39" s="82"/>
      <c r="Q39" s="62"/>
      <c r="R39" s="49"/>
      <c r="S39" s="49"/>
      <c r="T39" s="49"/>
      <c r="U39" s="49"/>
      <c r="V39" s="50"/>
      <c r="W39" s="52"/>
      <c r="X39" s="52"/>
      <c r="Y39" s="52"/>
      <c r="Z39" s="52"/>
      <c r="AA39" s="29"/>
      <c r="AB39" s="123"/>
      <c r="AC39" s="75"/>
      <c r="AD39" s="119"/>
      <c r="AE39" s="30"/>
      <c r="AF39" s="32"/>
      <c r="AG39" s="126"/>
      <c r="AH39" s="53"/>
      <c r="AI39" s="53"/>
      <c r="AJ39" s="53"/>
      <c r="AK39" s="64"/>
      <c r="AL39" s="91"/>
      <c r="AM39" s="91"/>
      <c r="AN39" s="91"/>
      <c r="AO39" s="91"/>
    </row>
    <row r="40" spans="1:41" s="92" customFormat="1" ht="55.15" customHeight="1" x14ac:dyDescent="0.2">
      <c r="A40" s="43"/>
      <c r="B40" s="95" t="s">
        <v>631</v>
      </c>
      <c r="C40" s="88" t="str">
        <f t="shared" si="0"/>
        <v>JS01037</v>
      </c>
      <c r="D40" s="122"/>
      <c r="E40" s="61" t="str">
        <f t="shared" si="1"/>
        <v>JS01037</v>
      </c>
      <c r="F40" s="43"/>
      <c r="G40" s="44"/>
      <c r="H40" s="59"/>
      <c r="I40" s="45"/>
      <c r="J40" s="46"/>
      <c r="K40" s="45"/>
      <c r="L40" s="45"/>
      <c r="M40" s="47"/>
      <c r="N40" s="45"/>
      <c r="O40" s="48"/>
      <c r="P40" s="81"/>
      <c r="Q40" s="62"/>
      <c r="R40" s="49"/>
      <c r="S40" s="49"/>
      <c r="T40" s="49"/>
      <c r="U40" s="49"/>
      <c r="V40" s="50"/>
      <c r="W40" s="52"/>
      <c r="X40" s="52"/>
      <c r="Y40" s="52"/>
      <c r="Z40" s="52"/>
      <c r="AA40" s="29"/>
      <c r="AB40" s="123"/>
      <c r="AC40" s="75"/>
      <c r="AD40" s="119"/>
      <c r="AE40" s="30"/>
      <c r="AF40" s="32"/>
      <c r="AG40" s="126"/>
      <c r="AH40" s="53"/>
      <c r="AI40" s="53"/>
      <c r="AJ40" s="53"/>
      <c r="AK40" s="64"/>
      <c r="AL40" s="91"/>
      <c r="AM40" s="91"/>
      <c r="AN40" s="91"/>
      <c r="AO40" s="91"/>
    </row>
    <row r="41" spans="1:41" s="92" customFormat="1" ht="55.15" customHeight="1" x14ac:dyDescent="0.2">
      <c r="A41" s="43"/>
      <c r="B41" s="95" t="s">
        <v>632</v>
      </c>
      <c r="C41" s="88" t="str">
        <f t="shared" si="0"/>
        <v>JS01038</v>
      </c>
      <c r="D41" s="122"/>
      <c r="E41" s="61" t="str">
        <f t="shared" si="1"/>
        <v>JS01038</v>
      </c>
      <c r="F41" s="43"/>
      <c r="G41" s="44"/>
      <c r="H41" s="59"/>
      <c r="I41" s="45"/>
      <c r="J41" s="46"/>
      <c r="K41" s="45"/>
      <c r="L41" s="45"/>
      <c r="M41" s="47"/>
      <c r="N41" s="45"/>
      <c r="O41" s="48"/>
      <c r="P41" s="81"/>
      <c r="Q41" s="62"/>
      <c r="R41" s="49"/>
      <c r="S41" s="49"/>
      <c r="T41" s="49"/>
      <c r="U41" s="49"/>
      <c r="V41" s="50"/>
      <c r="W41" s="52"/>
      <c r="X41" s="52"/>
      <c r="Y41" s="52"/>
      <c r="Z41" s="52"/>
      <c r="AA41" s="29"/>
      <c r="AB41" s="123"/>
      <c r="AC41" s="75"/>
      <c r="AD41" s="119"/>
      <c r="AE41" s="30"/>
      <c r="AF41" s="32"/>
      <c r="AG41" s="126"/>
      <c r="AH41" s="53"/>
      <c r="AI41" s="53"/>
      <c r="AJ41" s="53"/>
      <c r="AK41" s="64"/>
      <c r="AL41" s="91"/>
      <c r="AM41" s="91"/>
      <c r="AN41" s="91"/>
      <c r="AO41" s="91"/>
    </row>
    <row r="42" spans="1:41" s="92" customFormat="1" ht="55.15" customHeight="1" x14ac:dyDescent="0.2">
      <c r="A42" s="43"/>
      <c r="B42" s="95" t="s">
        <v>633</v>
      </c>
      <c r="C42" s="88" t="str">
        <f t="shared" si="0"/>
        <v>JS01039</v>
      </c>
      <c r="D42" s="122"/>
      <c r="E42" s="61" t="str">
        <f t="shared" si="1"/>
        <v>JS01039</v>
      </c>
      <c r="F42" s="43"/>
      <c r="G42" s="44"/>
      <c r="H42" s="59"/>
      <c r="I42" s="45"/>
      <c r="J42" s="46"/>
      <c r="K42" s="45"/>
      <c r="L42" s="45"/>
      <c r="M42" s="47"/>
      <c r="N42" s="45"/>
      <c r="O42" s="48"/>
      <c r="P42" s="81"/>
      <c r="Q42" s="62"/>
      <c r="R42" s="49"/>
      <c r="S42" s="49"/>
      <c r="T42" s="49"/>
      <c r="U42" s="49"/>
      <c r="V42" s="50"/>
      <c r="W42" s="52"/>
      <c r="X42" s="52"/>
      <c r="Y42" s="52"/>
      <c r="Z42" s="52"/>
      <c r="AA42" s="29"/>
      <c r="AB42" s="123"/>
      <c r="AC42" s="75"/>
      <c r="AD42" s="119"/>
      <c r="AE42" s="30"/>
      <c r="AF42" s="32"/>
      <c r="AG42" s="126"/>
      <c r="AH42" s="53"/>
      <c r="AI42" s="53"/>
      <c r="AJ42" s="53"/>
      <c r="AK42" s="64"/>
      <c r="AL42" s="91"/>
      <c r="AM42" s="91"/>
      <c r="AN42" s="91"/>
      <c r="AO42" s="91"/>
    </row>
    <row r="43" spans="1:41" s="92" customFormat="1" ht="55.15" customHeight="1" x14ac:dyDescent="0.2">
      <c r="A43" s="43"/>
      <c r="B43" s="95" t="s">
        <v>634</v>
      </c>
      <c r="C43" s="88" t="str">
        <f t="shared" si="0"/>
        <v>JS01040</v>
      </c>
      <c r="D43" s="122"/>
      <c r="E43" s="61" t="str">
        <f t="shared" si="1"/>
        <v>JS01040</v>
      </c>
      <c r="F43" s="43"/>
      <c r="G43" s="44"/>
      <c r="H43" s="59"/>
      <c r="I43" s="45"/>
      <c r="J43" s="46"/>
      <c r="K43" s="45"/>
      <c r="L43" s="45"/>
      <c r="M43" s="47"/>
      <c r="N43" s="45"/>
      <c r="O43" s="48"/>
      <c r="P43" s="81"/>
      <c r="Q43" s="62"/>
      <c r="R43" s="49"/>
      <c r="S43" s="49"/>
      <c r="T43" s="49"/>
      <c r="U43" s="49"/>
      <c r="V43" s="50"/>
      <c r="W43" s="52"/>
      <c r="X43" s="52"/>
      <c r="Y43" s="52"/>
      <c r="Z43" s="52"/>
      <c r="AA43" s="29"/>
      <c r="AB43" s="123"/>
      <c r="AC43" s="75"/>
      <c r="AD43" s="119"/>
      <c r="AE43" s="30"/>
      <c r="AF43" s="32"/>
      <c r="AG43" s="126"/>
      <c r="AH43" s="53"/>
      <c r="AI43" s="53"/>
      <c r="AJ43" s="53"/>
      <c r="AK43" s="64"/>
      <c r="AL43" s="91"/>
      <c r="AM43" s="91"/>
      <c r="AN43" s="91"/>
      <c r="AO43" s="91"/>
    </row>
    <row r="44" spans="1:41" s="92" customFormat="1" ht="55.15" customHeight="1" x14ac:dyDescent="0.2">
      <c r="A44" s="43"/>
      <c r="B44" s="95" t="s">
        <v>635</v>
      </c>
      <c r="C44" s="88" t="str">
        <f t="shared" si="0"/>
        <v>JS01041</v>
      </c>
      <c r="D44" s="122"/>
      <c r="E44" s="61" t="str">
        <f t="shared" si="1"/>
        <v>JS01041</v>
      </c>
      <c r="F44" s="43"/>
      <c r="G44" s="44"/>
      <c r="H44" s="59"/>
      <c r="I44" s="45"/>
      <c r="J44" s="46"/>
      <c r="K44" s="45"/>
      <c r="L44" s="45"/>
      <c r="M44" s="47"/>
      <c r="N44" s="45"/>
      <c r="O44" s="48"/>
      <c r="P44" s="81"/>
      <c r="Q44" s="62"/>
      <c r="R44" s="49"/>
      <c r="S44" s="49"/>
      <c r="T44" s="49"/>
      <c r="U44" s="49"/>
      <c r="V44" s="50"/>
      <c r="W44" s="52"/>
      <c r="X44" s="52"/>
      <c r="Y44" s="52"/>
      <c r="Z44" s="52"/>
      <c r="AA44" s="29"/>
      <c r="AB44" s="123"/>
      <c r="AC44" s="75"/>
      <c r="AD44" s="119"/>
      <c r="AE44" s="30"/>
      <c r="AF44" s="32"/>
      <c r="AG44" s="126"/>
      <c r="AH44" s="53"/>
      <c r="AI44" s="53"/>
      <c r="AJ44" s="53"/>
      <c r="AK44" s="64"/>
      <c r="AL44" s="91"/>
      <c r="AM44" s="91"/>
      <c r="AN44" s="91"/>
      <c r="AO44" s="91"/>
    </row>
    <row r="45" spans="1:41" s="92" customFormat="1" ht="55.15" customHeight="1" x14ac:dyDescent="0.2">
      <c r="A45" s="43"/>
      <c r="B45" s="95" t="s">
        <v>636</v>
      </c>
      <c r="C45" s="88" t="str">
        <f t="shared" si="0"/>
        <v>JS01042</v>
      </c>
      <c r="D45" s="122"/>
      <c r="E45" s="61" t="str">
        <f t="shared" si="1"/>
        <v>JS01042</v>
      </c>
      <c r="F45" s="43"/>
      <c r="G45" s="44"/>
      <c r="H45" s="59"/>
      <c r="I45" s="45"/>
      <c r="J45" s="46"/>
      <c r="K45" s="45"/>
      <c r="L45" s="45"/>
      <c r="M45" s="47"/>
      <c r="N45" s="45"/>
      <c r="O45" s="48"/>
      <c r="P45" s="81"/>
      <c r="Q45" s="62"/>
      <c r="R45" s="49"/>
      <c r="S45" s="49"/>
      <c r="T45" s="49"/>
      <c r="U45" s="49"/>
      <c r="V45" s="50"/>
      <c r="W45" s="52"/>
      <c r="X45" s="52"/>
      <c r="Y45" s="52"/>
      <c r="Z45" s="52"/>
      <c r="AA45" s="29"/>
      <c r="AB45" s="123"/>
      <c r="AC45" s="75"/>
      <c r="AD45" s="119"/>
      <c r="AE45" s="30"/>
      <c r="AF45" s="32"/>
      <c r="AG45" s="126"/>
      <c r="AH45" s="53"/>
      <c r="AI45" s="53"/>
      <c r="AJ45" s="53"/>
      <c r="AK45" s="64"/>
      <c r="AL45" s="91"/>
      <c r="AM45" s="91"/>
      <c r="AN45" s="91"/>
      <c r="AO45" s="91"/>
    </row>
    <row r="46" spans="1:41" s="92" customFormat="1" ht="55.15" customHeight="1" x14ac:dyDescent="0.2">
      <c r="A46" s="43"/>
      <c r="B46" s="95" t="s">
        <v>637</v>
      </c>
      <c r="C46" s="88" t="str">
        <f t="shared" si="0"/>
        <v>JS01043</v>
      </c>
      <c r="D46" s="122"/>
      <c r="E46" s="61" t="str">
        <f t="shared" si="1"/>
        <v>JS01043</v>
      </c>
      <c r="F46" s="43"/>
      <c r="G46" s="44"/>
      <c r="H46" s="59"/>
      <c r="I46" s="45"/>
      <c r="J46" s="46"/>
      <c r="K46" s="45"/>
      <c r="L46" s="45"/>
      <c r="M46" s="47"/>
      <c r="N46" s="45"/>
      <c r="O46" s="48"/>
      <c r="P46" s="81"/>
      <c r="Q46" s="62"/>
      <c r="R46" s="49"/>
      <c r="S46" s="49"/>
      <c r="T46" s="49"/>
      <c r="U46" s="49"/>
      <c r="V46" s="50"/>
      <c r="W46" s="52"/>
      <c r="X46" s="52"/>
      <c r="Y46" s="52"/>
      <c r="Z46" s="52"/>
      <c r="AA46" s="29"/>
      <c r="AB46" s="123"/>
      <c r="AC46" s="75"/>
      <c r="AD46" s="119"/>
      <c r="AE46" s="30"/>
      <c r="AF46" s="32"/>
      <c r="AG46" s="126"/>
      <c r="AH46" s="53"/>
      <c r="AI46" s="53"/>
      <c r="AJ46" s="53"/>
      <c r="AK46" s="64"/>
      <c r="AL46" s="91"/>
      <c r="AM46" s="91"/>
      <c r="AN46" s="91"/>
      <c r="AO46" s="91"/>
    </row>
    <row r="47" spans="1:41" s="92" customFormat="1" ht="55.15" customHeight="1" x14ac:dyDescent="0.2">
      <c r="A47" s="43"/>
      <c r="B47" s="95" t="s">
        <v>638</v>
      </c>
      <c r="C47" s="88" t="str">
        <f t="shared" si="0"/>
        <v>JS01044</v>
      </c>
      <c r="D47" s="122"/>
      <c r="E47" s="61" t="str">
        <f t="shared" si="1"/>
        <v>JS01044</v>
      </c>
      <c r="F47" s="43"/>
      <c r="G47" s="44"/>
      <c r="H47" s="45"/>
      <c r="I47" s="45"/>
      <c r="J47" s="46"/>
      <c r="K47" s="45"/>
      <c r="L47" s="45"/>
      <c r="M47" s="47"/>
      <c r="N47" s="45"/>
      <c r="O47" s="46"/>
      <c r="P47" s="80"/>
      <c r="Q47" s="62"/>
      <c r="R47" s="49"/>
      <c r="S47" s="49"/>
      <c r="T47" s="49"/>
      <c r="U47" s="49"/>
      <c r="V47" s="50"/>
      <c r="W47" s="52"/>
      <c r="X47" s="52"/>
      <c r="Y47" s="52"/>
      <c r="Z47" s="52"/>
      <c r="AA47" s="29"/>
      <c r="AB47" s="123"/>
      <c r="AC47" s="75"/>
      <c r="AD47" s="119"/>
      <c r="AE47" s="30"/>
      <c r="AF47" s="32"/>
      <c r="AG47" s="126"/>
      <c r="AH47" s="53"/>
      <c r="AI47" s="53"/>
      <c r="AJ47" s="53"/>
      <c r="AK47" s="64"/>
      <c r="AL47" s="91"/>
      <c r="AM47" s="91"/>
      <c r="AN47" s="91"/>
      <c r="AO47" s="91"/>
    </row>
    <row r="48" spans="1:41" s="92" customFormat="1" ht="55.15" customHeight="1" x14ac:dyDescent="0.2">
      <c r="A48" s="43"/>
      <c r="B48" s="95" t="s">
        <v>639</v>
      </c>
      <c r="C48" s="88" t="str">
        <f t="shared" si="0"/>
        <v>JS01045</v>
      </c>
      <c r="D48" s="122"/>
      <c r="E48" s="61" t="str">
        <f t="shared" si="1"/>
        <v>JS01045</v>
      </c>
      <c r="F48" s="43"/>
      <c r="G48" s="44"/>
      <c r="H48" s="45"/>
      <c r="I48" s="45"/>
      <c r="J48" s="46"/>
      <c r="K48" s="45"/>
      <c r="L48" s="45"/>
      <c r="M48" s="47"/>
      <c r="N48" s="45"/>
      <c r="O48" s="45"/>
      <c r="P48" s="81"/>
      <c r="Q48" s="62"/>
      <c r="R48" s="49"/>
      <c r="S48" s="49"/>
      <c r="T48" s="49"/>
      <c r="U48" s="49"/>
      <c r="V48" s="50"/>
      <c r="W48" s="52"/>
      <c r="X48" s="52"/>
      <c r="Y48" s="52"/>
      <c r="Z48" s="52"/>
      <c r="AA48" s="29"/>
      <c r="AB48" s="123"/>
      <c r="AC48" s="75"/>
      <c r="AD48" s="119"/>
      <c r="AE48" s="30"/>
      <c r="AF48" s="32"/>
      <c r="AG48" s="126"/>
      <c r="AH48" s="53"/>
      <c r="AI48" s="53"/>
      <c r="AJ48" s="53"/>
      <c r="AK48" s="64"/>
      <c r="AL48" s="91"/>
      <c r="AM48" s="91"/>
      <c r="AN48" s="91"/>
      <c r="AO48" s="91"/>
    </row>
    <row r="49" spans="1:41" s="92" customFormat="1" ht="55.15" customHeight="1" x14ac:dyDescent="0.2">
      <c r="A49" s="43"/>
      <c r="B49" s="95" t="s">
        <v>640</v>
      </c>
      <c r="C49" s="88" t="str">
        <f t="shared" si="0"/>
        <v>JS01046</v>
      </c>
      <c r="D49" s="122"/>
      <c r="E49" s="61" t="str">
        <f t="shared" si="1"/>
        <v>JS01046</v>
      </c>
      <c r="F49" s="43"/>
      <c r="G49" s="44"/>
      <c r="H49" s="59"/>
      <c r="I49" s="45"/>
      <c r="J49" s="46"/>
      <c r="K49" s="45"/>
      <c r="L49" s="45"/>
      <c r="M49" s="47"/>
      <c r="N49" s="45"/>
      <c r="O49" s="45"/>
      <c r="P49" s="81"/>
      <c r="Q49" s="62"/>
      <c r="R49" s="49"/>
      <c r="S49" s="49"/>
      <c r="T49" s="49"/>
      <c r="U49" s="49"/>
      <c r="V49" s="50"/>
      <c r="W49" s="52"/>
      <c r="X49" s="52"/>
      <c r="Y49" s="52"/>
      <c r="Z49" s="52"/>
      <c r="AA49" s="29"/>
      <c r="AB49" s="123"/>
      <c r="AC49" s="75"/>
      <c r="AD49" s="119"/>
      <c r="AE49" s="30"/>
      <c r="AF49" s="32"/>
      <c r="AG49" s="126"/>
      <c r="AH49" s="53"/>
      <c r="AI49" s="53"/>
      <c r="AJ49" s="53"/>
      <c r="AK49" s="64"/>
      <c r="AL49" s="91"/>
      <c r="AM49" s="91"/>
      <c r="AN49" s="91"/>
      <c r="AO49" s="91"/>
    </row>
    <row r="50" spans="1:41" s="92" customFormat="1" ht="55.15" customHeight="1" x14ac:dyDescent="0.2">
      <c r="A50" s="43"/>
      <c r="B50" s="95" t="s">
        <v>641</v>
      </c>
      <c r="C50" s="88" t="str">
        <f t="shared" si="0"/>
        <v>JS01047</v>
      </c>
      <c r="D50" s="122"/>
      <c r="E50" s="61" t="str">
        <f t="shared" si="1"/>
        <v>JS01047</v>
      </c>
      <c r="F50" s="43"/>
      <c r="G50" s="44"/>
      <c r="H50" s="59"/>
      <c r="I50" s="45"/>
      <c r="J50" s="46"/>
      <c r="K50" s="45"/>
      <c r="L50" s="45"/>
      <c r="M50" s="47"/>
      <c r="N50" s="45"/>
      <c r="O50" s="45"/>
      <c r="P50" s="81"/>
      <c r="Q50" s="62"/>
      <c r="R50" s="49"/>
      <c r="S50" s="49"/>
      <c r="T50" s="49"/>
      <c r="U50" s="49"/>
      <c r="V50" s="50"/>
      <c r="W50" s="52"/>
      <c r="X50" s="52"/>
      <c r="Y50" s="52"/>
      <c r="Z50" s="52"/>
      <c r="AA50" s="29"/>
      <c r="AB50" s="123"/>
      <c r="AC50" s="75"/>
      <c r="AD50" s="119"/>
      <c r="AE50" s="30"/>
      <c r="AF50" s="32"/>
      <c r="AG50" s="126"/>
      <c r="AH50" s="53"/>
      <c r="AI50" s="53"/>
      <c r="AJ50" s="53"/>
      <c r="AK50" s="64"/>
      <c r="AL50" s="91"/>
      <c r="AM50" s="91"/>
      <c r="AN50" s="91"/>
      <c r="AO50" s="91"/>
    </row>
    <row r="51" spans="1:41" s="92" customFormat="1" ht="55.15" customHeight="1" x14ac:dyDescent="0.2">
      <c r="A51" s="43"/>
      <c r="B51" s="95" t="s">
        <v>642</v>
      </c>
      <c r="C51" s="88" t="str">
        <f t="shared" si="0"/>
        <v>JS01048</v>
      </c>
      <c r="D51" s="122"/>
      <c r="E51" s="61" t="str">
        <f t="shared" si="1"/>
        <v>JS01048</v>
      </c>
      <c r="F51" s="43"/>
      <c r="G51" s="44"/>
      <c r="H51" s="59"/>
      <c r="I51" s="45"/>
      <c r="J51" s="46"/>
      <c r="K51" s="45"/>
      <c r="L51" s="45"/>
      <c r="M51" s="47"/>
      <c r="N51" s="45"/>
      <c r="O51" s="45"/>
      <c r="P51" s="81"/>
      <c r="Q51" s="62"/>
      <c r="R51" s="49"/>
      <c r="S51" s="49"/>
      <c r="T51" s="49"/>
      <c r="U51" s="49"/>
      <c r="V51" s="50"/>
      <c r="W51" s="52"/>
      <c r="X51" s="52"/>
      <c r="Y51" s="52"/>
      <c r="Z51" s="52"/>
      <c r="AA51" s="29"/>
      <c r="AB51" s="123"/>
      <c r="AC51" s="75"/>
      <c r="AD51" s="119"/>
      <c r="AE51" s="30"/>
      <c r="AF51" s="32"/>
      <c r="AG51" s="126"/>
      <c r="AH51" s="53"/>
      <c r="AI51" s="53"/>
      <c r="AJ51" s="53"/>
      <c r="AK51" s="64"/>
      <c r="AL51" s="91"/>
      <c r="AM51" s="91"/>
      <c r="AN51" s="91"/>
      <c r="AO51" s="91"/>
    </row>
    <row r="52" spans="1:41" s="92" customFormat="1" ht="55.15" customHeight="1" x14ac:dyDescent="0.2">
      <c r="A52" s="43"/>
      <c r="B52" s="95" t="s">
        <v>643</v>
      </c>
      <c r="C52" s="88" t="str">
        <f t="shared" si="0"/>
        <v>JS01049</v>
      </c>
      <c r="D52" s="122"/>
      <c r="E52" s="61" t="str">
        <f t="shared" si="1"/>
        <v>JS01049</v>
      </c>
      <c r="F52" s="43"/>
      <c r="G52" s="44"/>
      <c r="H52" s="59"/>
      <c r="I52" s="45"/>
      <c r="J52" s="46"/>
      <c r="K52" s="45"/>
      <c r="L52" s="45"/>
      <c r="M52" s="47"/>
      <c r="N52" s="45"/>
      <c r="O52" s="45"/>
      <c r="P52" s="81"/>
      <c r="Q52" s="62"/>
      <c r="R52" s="49"/>
      <c r="S52" s="49"/>
      <c r="T52" s="49"/>
      <c r="U52" s="49"/>
      <c r="V52" s="50"/>
      <c r="W52" s="52"/>
      <c r="X52" s="52"/>
      <c r="Y52" s="52"/>
      <c r="Z52" s="52"/>
      <c r="AA52" s="29"/>
      <c r="AB52" s="123"/>
      <c r="AC52" s="75"/>
      <c r="AD52" s="119"/>
      <c r="AE52" s="30"/>
      <c r="AF52" s="32"/>
      <c r="AG52" s="126"/>
      <c r="AH52" s="53"/>
      <c r="AI52" s="53"/>
      <c r="AJ52" s="53"/>
      <c r="AK52" s="64"/>
      <c r="AL52" s="91"/>
      <c r="AM52" s="91"/>
      <c r="AN52" s="91"/>
      <c r="AO52" s="91"/>
    </row>
    <row r="53" spans="1:41" s="92" customFormat="1" ht="55.15" customHeight="1" x14ac:dyDescent="0.2">
      <c r="A53" s="43"/>
      <c r="B53" s="95" t="s">
        <v>644</v>
      </c>
      <c r="C53" s="88" t="str">
        <f t="shared" si="0"/>
        <v>JS01050</v>
      </c>
      <c r="D53" s="122"/>
      <c r="E53" s="61" t="str">
        <f t="shared" si="1"/>
        <v>JS01050</v>
      </c>
      <c r="F53" s="43"/>
      <c r="G53" s="44"/>
      <c r="H53" s="59"/>
      <c r="I53" s="45"/>
      <c r="J53" s="46"/>
      <c r="K53" s="45"/>
      <c r="L53" s="45"/>
      <c r="M53" s="47"/>
      <c r="N53" s="45"/>
      <c r="O53" s="45"/>
      <c r="P53" s="81"/>
      <c r="Q53" s="62"/>
      <c r="R53" s="49"/>
      <c r="S53" s="49"/>
      <c r="T53" s="49"/>
      <c r="U53" s="49"/>
      <c r="V53" s="50"/>
      <c r="W53" s="52"/>
      <c r="X53" s="52"/>
      <c r="Y53" s="52"/>
      <c r="Z53" s="52"/>
      <c r="AA53" s="29"/>
      <c r="AB53" s="123"/>
      <c r="AC53" s="75"/>
      <c r="AD53" s="119"/>
      <c r="AE53" s="30"/>
      <c r="AF53" s="32"/>
      <c r="AG53" s="126"/>
      <c r="AH53" s="53"/>
      <c r="AI53" s="53"/>
      <c r="AJ53" s="53"/>
      <c r="AK53" s="67"/>
      <c r="AL53" s="91"/>
      <c r="AM53" s="91"/>
      <c r="AN53" s="91"/>
      <c r="AO53" s="91"/>
    </row>
    <row r="54" spans="1:41" s="92" customFormat="1" ht="55.15" customHeight="1" x14ac:dyDescent="0.2">
      <c r="A54" s="43"/>
      <c r="B54" s="95" t="s">
        <v>645</v>
      </c>
      <c r="C54" s="88" t="str">
        <f t="shared" si="0"/>
        <v>JS01051</v>
      </c>
      <c r="D54" s="122"/>
      <c r="E54" s="61" t="str">
        <f t="shared" si="1"/>
        <v>JS01051</v>
      </c>
      <c r="F54" s="43"/>
      <c r="G54" s="44"/>
      <c r="H54" s="59"/>
      <c r="I54" s="45"/>
      <c r="J54" s="46"/>
      <c r="K54" s="45"/>
      <c r="L54" s="45"/>
      <c r="M54" s="47"/>
      <c r="N54" s="45"/>
      <c r="O54" s="45"/>
      <c r="P54" s="81"/>
      <c r="Q54" s="62"/>
      <c r="R54" s="49"/>
      <c r="S54" s="49"/>
      <c r="T54" s="49"/>
      <c r="U54" s="49"/>
      <c r="V54" s="50"/>
      <c r="W54" s="52"/>
      <c r="X54" s="52"/>
      <c r="Y54" s="52"/>
      <c r="Z54" s="52"/>
      <c r="AA54" s="29"/>
      <c r="AB54" s="123"/>
      <c r="AC54" s="75"/>
      <c r="AD54" s="119"/>
      <c r="AE54" s="30"/>
      <c r="AF54" s="32"/>
      <c r="AG54" s="126"/>
      <c r="AH54" s="53"/>
      <c r="AI54" s="53"/>
      <c r="AJ54" s="53"/>
      <c r="AK54" s="67"/>
      <c r="AL54" s="91"/>
      <c r="AM54" s="91"/>
      <c r="AN54" s="91"/>
      <c r="AO54" s="91"/>
    </row>
    <row r="55" spans="1:41" s="92" customFormat="1" ht="55.15" customHeight="1" x14ac:dyDescent="0.2">
      <c r="A55" s="43"/>
      <c r="B55" s="95" t="s">
        <v>646</v>
      </c>
      <c r="C55" s="88" t="str">
        <f t="shared" si="0"/>
        <v>JS01052</v>
      </c>
      <c r="D55" s="122"/>
      <c r="E55" s="61" t="str">
        <f t="shared" si="1"/>
        <v>JS01052</v>
      </c>
      <c r="F55" s="43"/>
      <c r="G55" s="44"/>
      <c r="H55" s="59"/>
      <c r="I55" s="45"/>
      <c r="J55" s="46"/>
      <c r="K55" s="45"/>
      <c r="L55" s="45"/>
      <c r="M55" s="47"/>
      <c r="N55" s="45"/>
      <c r="O55" s="45"/>
      <c r="P55" s="81"/>
      <c r="Q55" s="62"/>
      <c r="R55" s="49"/>
      <c r="S55" s="49"/>
      <c r="T55" s="49"/>
      <c r="U55" s="49"/>
      <c r="V55" s="50"/>
      <c r="W55" s="52"/>
      <c r="X55" s="52"/>
      <c r="Y55" s="52"/>
      <c r="Z55" s="52"/>
      <c r="AA55" s="29"/>
      <c r="AB55" s="123"/>
      <c r="AC55" s="75"/>
      <c r="AD55" s="119"/>
      <c r="AE55" s="30"/>
      <c r="AF55" s="32"/>
      <c r="AG55" s="126"/>
      <c r="AH55" s="53"/>
      <c r="AI55" s="53"/>
      <c r="AJ55" s="53"/>
      <c r="AK55" s="67"/>
      <c r="AL55" s="91"/>
      <c r="AM55" s="91"/>
      <c r="AN55" s="91"/>
      <c r="AO55" s="91"/>
    </row>
    <row r="56" spans="1:41" s="92" customFormat="1" ht="55.15" customHeight="1" x14ac:dyDescent="0.2">
      <c r="A56" s="43"/>
      <c r="B56" s="95" t="s">
        <v>647</v>
      </c>
      <c r="C56" s="88" t="str">
        <f t="shared" si="0"/>
        <v>JS01053</v>
      </c>
      <c r="D56" s="122"/>
      <c r="E56" s="61" t="str">
        <f t="shared" si="1"/>
        <v>JS01053</v>
      </c>
      <c r="F56" s="43"/>
      <c r="G56" s="44"/>
      <c r="H56" s="68"/>
      <c r="I56" s="45"/>
      <c r="J56" s="46"/>
      <c r="K56" s="45"/>
      <c r="L56" s="45"/>
      <c r="M56" s="47"/>
      <c r="N56" s="45"/>
      <c r="O56" s="45"/>
      <c r="P56" s="81"/>
      <c r="Q56" s="62"/>
      <c r="R56" s="49"/>
      <c r="S56" s="49"/>
      <c r="T56" s="49"/>
      <c r="U56" s="49"/>
      <c r="V56" s="50"/>
      <c r="W56" s="52"/>
      <c r="X56" s="52"/>
      <c r="Y56" s="52"/>
      <c r="Z56" s="52"/>
      <c r="AA56" s="29"/>
      <c r="AB56" s="123"/>
      <c r="AC56" s="75"/>
      <c r="AD56" s="119"/>
      <c r="AE56" s="30"/>
      <c r="AF56" s="32"/>
      <c r="AG56" s="126"/>
      <c r="AH56" s="53"/>
      <c r="AI56" s="53"/>
      <c r="AJ56" s="53"/>
      <c r="AK56" s="67"/>
      <c r="AL56" s="91"/>
      <c r="AM56" s="91"/>
      <c r="AN56" s="91"/>
      <c r="AO56" s="91"/>
    </row>
    <row r="57" spans="1:41" s="92" customFormat="1" ht="55.15" customHeight="1" x14ac:dyDescent="0.2">
      <c r="A57" s="43"/>
      <c r="B57" s="95" t="s">
        <v>648</v>
      </c>
      <c r="C57" s="88" t="str">
        <f t="shared" si="0"/>
        <v>JS01054</v>
      </c>
      <c r="D57" s="122"/>
      <c r="E57" s="61" t="str">
        <f t="shared" si="1"/>
        <v>JS01054</v>
      </c>
      <c r="F57" s="43"/>
      <c r="G57" s="44"/>
      <c r="H57" s="59"/>
      <c r="I57" s="45"/>
      <c r="J57" s="46"/>
      <c r="K57" s="45"/>
      <c r="L57" s="45"/>
      <c r="M57" s="47"/>
      <c r="N57" s="45"/>
      <c r="O57" s="45"/>
      <c r="P57" s="81"/>
      <c r="Q57" s="62"/>
      <c r="R57" s="49"/>
      <c r="S57" s="49"/>
      <c r="T57" s="49"/>
      <c r="U57" s="49"/>
      <c r="V57" s="50"/>
      <c r="W57" s="52"/>
      <c r="X57" s="52"/>
      <c r="Y57" s="52"/>
      <c r="Z57" s="52"/>
      <c r="AA57" s="29"/>
      <c r="AB57" s="123"/>
      <c r="AC57" s="75"/>
      <c r="AD57" s="119"/>
      <c r="AE57" s="30"/>
      <c r="AF57" s="32"/>
      <c r="AG57" s="126"/>
      <c r="AH57" s="53"/>
      <c r="AI57" s="53"/>
      <c r="AJ57" s="53"/>
      <c r="AK57" s="67"/>
      <c r="AL57" s="91"/>
      <c r="AM57" s="91"/>
      <c r="AN57" s="91"/>
      <c r="AO57" s="91"/>
    </row>
    <row r="58" spans="1:41" s="92" customFormat="1" ht="55.15" customHeight="1" x14ac:dyDescent="0.2">
      <c r="A58" s="43"/>
      <c r="B58" s="95" t="s">
        <v>649</v>
      </c>
      <c r="C58" s="88" t="str">
        <f t="shared" si="0"/>
        <v>JS01055</v>
      </c>
      <c r="D58" s="122"/>
      <c r="E58" s="61" t="str">
        <f t="shared" si="1"/>
        <v>JS01055</v>
      </c>
      <c r="F58" s="43"/>
      <c r="G58" s="44"/>
      <c r="H58" s="59"/>
      <c r="I58" s="45"/>
      <c r="J58" s="46"/>
      <c r="K58" s="45"/>
      <c r="L58" s="45"/>
      <c r="M58" s="47"/>
      <c r="N58" s="45"/>
      <c r="O58" s="45"/>
      <c r="P58" s="81"/>
      <c r="Q58" s="62"/>
      <c r="R58" s="49"/>
      <c r="S58" s="49"/>
      <c r="T58" s="49"/>
      <c r="U58" s="49"/>
      <c r="V58" s="50"/>
      <c r="W58" s="52"/>
      <c r="X58" s="52"/>
      <c r="Y58" s="52"/>
      <c r="Z58" s="52"/>
      <c r="AA58" s="29"/>
      <c r="AB58" s="123"/>
      <c r="AC58" s="75"/>
      <c r="AD58" s="119"/>
      <c r="AE58" s="30"/>
      <c r="AF58" s="32"/>
      <c r="AG58" s="126"/>
      <c r="AH58" s="53"/>
      <c r="AI58" s="53"/>
      <c r="AJ58" s="53"/>
      <c r="AK58" s="67"/>
      <c r="AL58" s="91"/>
      <c r="AM58" s="91"/>
      <c r="AN58" s="91"/>
      <c r="AO58" s="91"/>
    </row>
    <row r="59" spans="1:41" s="92" customFormat="1" ht="55.15" customHeight="1" x14ac:dyDescent="0.2">
      <c r="A59" s="43"/>
      <c r="B59" s="95" t="s">
        <v>650</v>
      </c>
      <c r="C59" s="88" t="str">
        <f t="shared" si="0"/>
        <v>JS01056</v>
      </c>
      <c r="D59" s="122"/>
      <c r="E59" s="61" t="str">
        <f t="shared" si="1"/>
        <v>JS01056</v>
      </c>
      <c r="F59" s="43"/>
      <c r="G59" s="44"/>
      <c r="H59" s="59"/>
      <c r="I59" s="45"/>
      <c r="J59" s="46"/>
      <c r="K59" s="45"/>
      <c r="L59" s="45"/>
      <c r="M59" s="47"/>
      <c r="N59" s="45"/>
      <c r="O59" s="45"/>
      <c r="P59" s="81"/>
      <c r="Q59" s="62"/>
      <c r="R59" s="49"/>
      <c r="S59" s="49"/>
      <c r="T59" s="49"/>
      <c r="U59" s="49"/>
      <c r="V59" s="50"/>
      <c r="W59" s="52"/>
      <c r="X59" s="52"/>
      <c r="Y59" s="52"/>
      <c r="Z59" s="52"/>
      <c r="AA59" s="29"/>
      <c r="AB59" s="123"/>
      <c r="AC59" s="75"/>
      <c r="AD59" s="119"/>
      <c r="AE59" s="30"/>
      <c r="AF59" s="32"/>
      <c r="AG59" s="126"/>
      <c r="AH59" s="53"/>
      <c r="AI59" s="53"/>
      <c r="AJ59" s="53"/>
      <c r="AK59" s="67"/>
      <c r="AL59" s="91"/>
      <c r="AM59" s="91"/>
      <c r="AN59" s="91"/>
      <c r="AO59" s="91"/>
    </row>
    <row r="60" spans="1:41" s="92" customFormat="1" ht="55.15" customHeight="1" x14ac:dyDescent="0.2">
      <c r="A60" s="43"/>
      <c r="B60" s="95" t="s">
        <v>651</v>
      </c>
      <c r="C60" s="88" t="str">
        <f t="shared" si="0"/>
        <v>JS01057</v>
      </c>
      <c r="D60" s="122"/>
      <c r="E60" s="61" t="str">
        <f t="shared" si="1"/>
        <v>JS01057</v>
      </c>
      <c r="F60" s="43"/>
      <c r="G60" s="44"/>
      <c r="H60" s="59"/>
      <c r="I60" s="45"/>
      <c r="J60" s="46"/>
      <c r="K60" s="45"/>
      <c r="L60" s="45"/>
      <c r="M60" s="47"/>
      <c r="N60" s="45"/>
      <c r="O60" s="45"/>
      <c r="P60" s="81"/>
      <c r="Q60" s="62"/>
      <c r="R60" s="49"/>
      <c r="S60" s="49"/>
      <c r="T60" s="49"/>
      <c r="U60" s="49"/>
      <c r="V60" s="50"/>
      <c r="W60" s="52"/>
      <c r="X60" s="52"/>
      <c r="Y60" s="52"/>
      <c r="Z60" s="52"/>
      <c r="AA60" s="29"/>
      <c r="AB60" s="123"/>
      <c r="AC60" s="75"/>
      <c r="AD60" s="119"/>
      <c r="AE60" s="30"/>
      <c r="AF60" s="32"/>
      <c r="AG60" s="126"/>
      <c r="AH60" s="53"/>
      <c r="AI60" s="53"/>
      <c r="AJ60" s="53"/>
      <c r="AK60" s="67"/>
      <c r="AL60" s="91"/>
      <c r="AM60" s="91"/>
      <c r="AN60" s="91"/>
      <c r="AO60" s="91"/>
    </row>
    <row r="61" spans="1:41" s="92" customFormat="1" ht="55.15" customHeight="1" x14ac:dyDescent="0.2">
      <c r="A61" s="43"/>
      <c r="B61" s="95" t="s">
        <v>652</v>
      </c>
      <c r="C61" s="88" t="str">
        <f t="shared" si="0"/>
        <v>JS01058</v>
      </c>
      <c r="D61" s="122"/>
      <c r="E61" s="61" t="str">
        <f t="shared" si="1"/>
        <v>JS01058</v>
      </c>
      <c r="F61" s="43"/>
      <c r="G61" s="44"/>
      <c r="H61" s="59"/>
      <c r="I61" s="45"/>
      <c r="J61" s="46"/>
      <c r="K61" s="45"/>
      <c r="L61" s="45"/>
      <c r="M61" s="47"/>
      <c r="N61" s="45"/>
      <c r="O61" s="45"/>
      <c r="P61" s="81"/>
      <c r="Q61" s="62"/>
      <c r="R61" s="49"/>
      <c r="S61" s="49"/>
      <c r="T61" s="49"/>
      <c r="U61" s="49"/>
      <c r="V61" s="50"/>
      <c r="W61" s="52"/>
      <c r="X61" s="52"/>
      <c r="Y61" s="52"/>
      <c r="Z61" s="52"/>
      <c r="AA61" s="29"/>
      <c r="AB61" s="123"/>
      <c r="AC61" s="75"/>
      <c r="AD61" s="119"/>
      <c r="AE61" s="30"/>
      <c r="AF61" s="32"/>
      <c r="AG61" s="126"/>
      <c r="AH61" s="53"/>
      <c r="AI61" s="53"/>
      <c r="AJ61" s="53"/>
      <c r="AK61" s="67"/>
      <c r="AL61" s="91"/>
      <c r="AM61" s="91"/>
      <c r="AN61" s="91"/>
      <c r="AO61" s="91"/>
    </row>
    <row r="62" spans="1:41" s="92" customFormat="1" ht="55.15" customHeight="1" x14ac:dyDescent="0.2">
      <c r="A62" s="43"/>
      <c r="B62" s="95" t="s">
        <v>653</v>
      </c>
      <c r="C62" s="88" t="str">
        <f t="shared" si="0"/>
        <v>JS01059</v>
      </c>
      <c r="D62" s="122"/>
      <c r="E62" s="61" t="str">
        <f t="shared" si="1"/>
        <v>JS01059</v>
      </c>
      <c r="F62" s="43"/>
      <c r="G62" s="44"/>
      <c r="H62" s="59"/>
      <c r="I62" s="45"/>
      <c r="J62" s="46"/>
      <c r="K62" s="45"/>
      <c r="L62" s="45"/>
      <c r="M62" s="47"/>
      <c r="N62" s="45"/>
      <c r="O62" s="45"/>
      <c r="P62" s="81"/>
      <c r="Q62" s="62"/>
      <c r="R62" s="49"/>
      <c r="S62" s="49"/>
      <c r="T62" s="49"/>
      <c r="U62" s="49"/>
      <c r="V62" s="50"/>
      <c r="W62" s="52"/>
      <c r="X62" s="52"/>
      <c r="Y62" s="52"/>
      <c r="Z62" s="52"/>
      <c r="AA62" s="29"/>
      <c r="AB62" s="123"/>
      <c r="AC62" s="75"/>
      <c r="AD62" s="119"/>
      <c r="AE62" s="30"/>
      <c r="AF62" s="32"/>
      <c r="AG62" s="126"/>
      <c r="AH62" s="53"/>
      <c r="AI62" s="53"/>
      <c r="AJ62" s="53"/>
      <c r="AK62" s="67"/>
      <c r="AL62" s="91"/>
      <c r="AM62" s="91"/>
      <c r="AN62" s="91"/>
      <c r="AO62" s="91"/>
    </row>
    <row r="63" spans="1:41" s="92" customFormat="1" ht="55.15" customHeight="1" x14ac:dyDescent="0.2">
      <c r="A63" s="43"/>
      <c r="B63" s="95" t="s">
        <v>654</v>
      </c>
      <c r="C63" s="88" t="str">
        <f t="shared" si="0"/>
        <v>JS01060</v>
      </c>
      <c r="D63" s="122"/>
      <c r="E63" s="61" t="str">
        <f t="shared" si="1"/>
        <v>JS01060</v>
      </c>
      <c r="F63" s="43"/>
      <c r="G63" s="44"/>
      <c r="H63" s="59"/>
      <c r="I63" s="45"/>
      <c r="J63" s="46"/>
      <c r="K63" s="45"/>
      <c r="L63" s="45"/>
      <c r="M63" s="47"/>
      <c r="N63" s="45"/>
      <c r="O63" s="45"/>
      <c r="P63" s="81"/>
      <c r="Q63" s="62"/>
      <c r="R63" s="49"/>
      <c r="S63" s="49"/>
      <c r="T63" s="49"/>
      <c r="U63" s="49"/>
      <c r="V63" s="50"/>
      <c r="W63" s="52"/>
      <c r="X63" s="52"/>
      <c r="Y63" s="52"/>
      <c r="Z63" s="52"/>
      <c r="AA63" s="29"/>
      <c r="AB63" s="123"/>
      <c r="AC63" s="75"/>
      <c r="AD63" s="119"/>
      <c r="AE63" s="30"/>
      <c r="AF63" s="32"/>
      <c r="AG63" s="126"/>
      <c r="AH63" s="53"/>
      <c r="AI63" s="53"/>
      <c r="AJ63" s="53"/>
      <c r="AK63" s="67"/>
      <c r="AL63" s="91"/>
      <c r="AM63" s="91"/>
      <c r="AN63" s="91"/>
      <c r="AO63" s="91"/>
    </row>
    <row r="64" spans="1:41" s="92" customFormat="1" ht="55.15" customHeight="1" x14ac:dyDescent="0.2">
      <c r="A64" s="43"/>
      <c r="B64" s="95" t="s">
        <v>655</v>
      </c>
      <c r="C64" s="88" t="str">
        <f t="shared" si="0"/>
        <v>JS01061</v>
      </c>
      <c r="D64" s="122"/>
      <c r="E64" s="61" t="str">
        <f t="shared" si="1"/>
        <v>JS01061</v>
      </c>
      <c r="F64" s="43"/>
      <c r="G64" s="44"/>
      <c r="H64" s="59"/>
      <c r="I64" s="45"/>
      <c r="J64" s="46"/>
      <c r="K64" s="45"/>
      <c r="L64" s="45"/>
      <c r="M64" s="47"/>
      <c r="N64" s="45"/>
      <c r="O64" s="45"/>
      <c r="P64" s="81"/>
      <c r="Q64" s="62"/>
      <c r="R64" s="49"/>
      <c r="S64" s="49"/>
      <c r="T64" s="49"/>
      <c r="U64" s="49"/>
      <c r="V64" s="50"/>
      <c r="W64" s="52"/>
      <c r="X64" s="52"/>
      <c r="Y64" s="52"/>
      <c r="Z64" s="52"/>
      <c r="AA64" s="29"/>
      <c r="AB64" s="123"/>
      <c r="AC64" s="75"/>
      <c r="AD64" s="119"/>
      <c r="AE64" s="30"/>
      <c r="AF64" s="32"/>
      <c r="AG64" s="126"/>
      <c r="AH64" s="53"/>
      <c r="AI64" s="53"/>
      <c r="AJ64" s="53"/>
      <c r="AK64" s="67"/>
      <c r="AL64" s="91"/>
      <c r="AM64" s="91"/>
      <c r="AN64" s="91"/>
      <c r="AO64" s="91"/>
    </row>
    <row r="65" spans="1:41" s="92" customFormat="1" ht="55.15" customHeight="1" x14ac:dyDescent="0.2">
      <c r="A65" s="43"/>
      <c r="B65" s="95" t="s">
        <v>656</v>
      </c>
      <c r="C65" s="88" t="str">
        <f t="shared" si="0"/>
        <v>JS01062</v>
      </c>
      <c r="D65" s="122"/>
      <c r="E65" s="61" t="str">
        <f t="shared" si="1"/>
        <v>JS01062</v>
      </c>
      <c r="F65" s="43"/>
      <c r="G65" s="44"/>
      <c r="H65" s="59"/>
      <c r="I65" s="45"/>
      <c r="J65" s="46"/>
      <c r="K65" s="45"/>
      <c r="L65" s="45"/>
      <c r="M65" s="47"/>
      <c r="N65" s="45"/>
      <c r="O65" s="45"/>
      <c r="P65" s="81"/>
      <c r="Q65" s="62"/>
      <c r="R65" s="49"/>
      <c r="S65" s="49"/>
      <c r="T65" s="49"/>
      <c r="U65" s="49"/>
      <c r="V65" s="50"/>
      <c r="W65" s="52"/>
      <c r="X65" s="52"/>
      <c r="Y65" s="52"/>
      <c r="Z65" s="52"/>
      <c r="AA65" s="29"/>
      <c r="AB65" s="123"/>
      <c r="AC65" s="75"/>
      <c r="AD65" s="119"/>
      <c r="AE65" s="30"/>
      <c r="AF65" s="32"/>
      <c r="AG65" s="126"/>
      <c r="AH65" s="53"/>
      <c r="AI65" s="53"/>
      <c r="AJ65" s="53"/>
      <c r="AK65" s="67"/>
      <c r="AL65" s="91"/>
      <c r="AM65" s="91"/>
      <c r="AN65" s="91"/>
      <c r="AO65" s="91"/>
    </row>
    <row r="66" spans="1:41" s="92" customFormat="1" ht="55.15" customHeight="1" x14ac:dyDescent="0.2">
      <c r="A66" s="43"/>
      <c r="B66" s="95" t="s">
        <v>657</v>
      </c>
      <c r="C66" s="88" t="str">
        <f t="shared" si="0"/>
        <v>JS01063</v>
      </c>
      <c r="D66" s="122"/>
      <c r="E66" s="61" t="str">
        <f t="shared" si="1"/>
        <v>JS01063</v>
      </c>
      <c r="F66" s="43"/>
      <c r="G66" s="44"/>
      <c r="H66" s="59"/>
      <c r="I66" s="45"/>
      <c r="J66" s="46"/>
      <c r="K66" s="45"/>
      <c r="L66" s="45"/>
      <c r="M66" s="47"/>
      <c r="N66" s="45"/>
      <c r="O66" s="45"/>
      <c r="P66" s="81"/>
      <c r="Q66" s="62"/>
      <c r="R66" s="49"/>
      <c r="S66" s="49"/>
      <c r="T66" s="49"/>
      <c r="U66" s="49"/>
      <c r="V66" s="50"/>
      <c r="W66" s="52"/>
      <c r="X66" s="52"/>
      <c r="Y66" s="52"/>
      <c r="Z66" s="52"/>
      <c r="AA66" s="29"/>
      <c r="AB66" s="123"/>
      <c r="AC66" s="75"/>
      <c r="AD66" s="119"/>
      <c r="AE66" s="30"/>
      <c r="AF66" s="32"/>
      <c r="AG66" s="126"/>
      <c r="AH66" s="53"/>
      <c r="AI66" s="53"/>
      <c r="AJ66" s="53"/>
      <c r="AK66" s="67"/>
      <c r="AL66" s="91"/>
      <c r="AM66" s="91"/>
      <c r="AN66" s="91"/>
      <c r="AO66" s="91"/>
    </row>
    <row r="67" spans="1:41" s="92" customFormat="1" ht="55.15" customHeight="1" x14ac:dyDescent="0.2">
      <c r="A67" s="43"/>
      <c r="B67" s="95" t="s">
        <v>658</v>
      </c>
      <c r="C67" s="88" t="str">
        <f t="shared" si="0"/>
        <v>JS01064</v>
      </c>
      <c r="D67" s="122"/>
      <c r="E67" s="61" t="str">
        <f t="shared" si="1"/>
        <v>JS01064</v>
      </c>
      <c r="F67" s="43"/>
      <c r="G67" s="44"/>
      <c r="H67" s="59"/>
      <c r="I67" s="45"/>
      <c r="J67" s="46"/>
      <c r="K67" s="45"/>
      <c r="L67" s="45"/>
      <c r="M67" s="47"/>
      <c r="N67" s="45"/>
      <c r="O67" s="45"/>
      <c r="P67" s="81"/>
      <c r="Q67" s="62"/>
      <c r="R67" s="49"/>
      <c r="S67" s="49"/>
      <c r="T67" s="49"/>
      <c r="U67" s="49"/>
      <c r="V67" s="50"/>
      <c r="W67" s="52"/>
      <c r="X67" s="52"/>
      <c r="Y67" s="52"/>
      <c r="Z67" s="52"/>
      <c r="AA67" s="29"/>
      <c r="AB67" s="123"/>
      <c r="AC67" s="75"/>
      <c r="AD67" s="119"/>
      <c r="AE67" s="30"/>
      <c r="AF67" s="32"/>
      <c r="AG67" s="126"/>
      <c r="AH67" s="53"/>
      <c r="AI67" s="53"/>
      <c r="AJ67" s="53"/>
      <c r="AK67" s="67"/>
      <c r="AL67" s="91"/>
      <c r="AM67" s="91"/>
      <c r="AN67" s="91"/>
      <c r="AO67" s="91"/>
    </row>
    <row r="68" spans="1:41" s="92" customFormat="1" ht="55.15" customHeight="1" x14ac:dyDescent="0.2">
      <c r="A68" s="43"/>
      <c r="B68" s="95" t="s">
        <v>659</v>
      </c>
      <c r="C68" s="88" t="str">
        <f t="shared" ref="C68:C131" si="2">CONCATENATE($G$1,B68)</f>
        <v>JS01065</v>
      </c>
      <c r="D68" s="122"/>
      <c r="E68" s="61" t="str">
        <f t="shared" si="1"/>
        <v>JS01065</v>
      </c>
      <c r="F68" s="43"/>
      <c r="G68" s="44"/>
      <c r="H68" s="59"/>
      <c r="I68" s="45"/>
      <c r="J68" s="46"/>
      <c r="K68" s="45"/>
      <c r="L68" s="45"/>
      <c r="M68" s="47"/>
      <c r="N68" s="45"/>
      <c r="O68" s="45"/>
      <c r="P68" s="81"/>
      <c r="Q68" s="62"/>
      <c r="R68" s="49"/>
      <c r="S68" s="49"/>
      <c r="T68" s="49"/>
      <c r="U68" s="49"/>
      <c r="V68" s="50"/>
      <c r="W68" s="52"/>
      <c r="X68" s="52"/>
      <c r="Y68" s="52"/>
      <c r="Z68" s="52"/>
      <c r="AA68" s="29"/>
      <c r="AB68" s="123"/>
      <c r="AC68" s="75"/>
      <c r="AD68" s="119"/>
      <c r="AE68" s="30"/>
      <c r="AF68" s="32"/>
      <c r="AG68" s="126"/>
      <c r="AH68" s="53"/>
      <c r="AI68" s="53"/>
      <c r="AJ68" s="53"/>
      <c r="AK68" s="67"/>
      <c r="AL68" s="91"/>
      <c r="AM68" s="91"/>
      <c r="AN68" s="91"/>
      <c r="AO68" s="91"/>
    </row>
    <row r="69" spans="1:41" s="92" customFormat="1" ht="55.15" customHeight="1" x14ac:dyDescent="0.2">
      <c r="A69" s="43"/>
      <c r="B69" s="95" t="s">
        <v>660</v>
      </c>
      <c r="C69" s="88" t="str">
        <f t="shared" si="2"/>
        <v>JS01066</v>
      </c>
      <c r="D69" s="122"/>
      <c r="E69" s="61" t="str">
        <f t="shared" ref="E69:E132" si="3">CONCATENATE(C69,F69,D69,J69)</f>
        <v>JS01066</v>
      </c>
      <c r="F69" s="43"/>
      <c r="G69" s="44"/>
      <c r="H69" s="59"/>
      <c r="I69" s="45"/>
      <c r="J69" s="46"/>
      <c r="K69" s="45"/>
      <c r="L69" s="45"/>
      <c r="M69" s="47"/>
      <c r="N69" s="45"/>
      <c r="O69" s="45"/>
      <c r="P69" s="81"/>
      <c r="Q69" s="62"/>
      <c r="R69" s="49"/>
      <c r="S69" s="49"/>
      <c r="T69" s="49"/>
      <c r="U69" s="49"/>
      <c r="V69" s="50"/>
      <c r="W69" s="52"/>
      <c r="X69" s="52"/>
      <c r="Y69" s="52"/>
      <c r="Z69" s="52"/>
      <c r="AA69" s="29"/>
      <c r="AB69" s="123"/>
      <c r="AC69" s="75"/>
      <c r="AD69" s="119"/>
      <c r="AE69" s="30"/>
      <c r="AF69" s="32"/>
      <c r="AG69" s="126"/>
      <c r="AH69" s="53"/>
      <c r="AI69" s="53"/>
      <c r="AJ69" s="53"/>
      <c r="AK69" s="67"/>
      <c r="AL69" s="91"/>
      <c r="AM69" s="91"/>
      <c r="AN69" s="91"/>
      <c r="AO69" s="91"/>
    </row>
    <row r="70" spans="1:41" s="92" customFormat="1" ht="55.15" customHeight="1" x14ac:dyDescent="0.2">
      <c r="A70" s="43"/>
      <c r="B70" s="95" t="s">
        <v>661</v>
      </c>
      <c r="C70" s="88" t="str">
        <f t="shared" si="2"/>
        <v>JS01067</v>
      </c>
      <c r="D70" s="122"/>
      <c r="E70" s="61" t="str">
        <f t="shared" si="3"/>
        <v>JS01067</v>
      </c>
      <c r="F70" s="43"/>
      <c r="G70" s="44"/>
      <c r="H70" s="59"/>
      <c r="I70" s="45"/>
      <c r="J70" s="46"/>
      <c r="K70" s="45"/>
      <c r="L70" s="45"/>
      <c r="M70" s="47"/>
      <c r="N70" s="45"/>
      <c r="O70" s="45"/>
      <c r="P70" s="81"/>
      <c r="Q70" s="62"/>
      <c r="R70" s="49"/>
      <c r="S70" s="49"/>
      <c r="T70" s="49"/>
      <c r="U70" s="49"/>
      <c r="V70" s="50"/>
      <c r="W70" s="52"/>
      <c r="X70" s="52"/>
      <c r="Y70" s="52"/>
      <c r="Z70" s="52"/>
      <c r="AA70" s="29"/>
      <c r="AB70" s="123"/>
      <c r="AC70" s="75"/>
      <c r="AD70" s="119"/>
      <c r="AE70" s="30"/>
      <c r="AF70" s="32"/>
      <c r="AG70" s="126"/>
      <c r="AH70" s="53"/>
      <c r="AI70" s="53"/>
      <c r="AJ70" s="53"/>
      <c r="AK70" s="67"/>
      <c r="AL70" s="91"/>
      <c r="AM70" s="91"/>
      <c r="AN70" s="91"/>
      <c r="AO70" s="91"/>
    </row>
    <row r="71" spans="1:41" s="92" customFormat="1" ht="55.15" customHeight="1" x14ac:dyDescent="0.2">
      <c r="A71" s="43"/>
      <c r="B71" s="95" t="s">
        <v>662</v>
      </c>
      <c r="C71" s="88" t="str">
        <f t="shared" si="2"/>
        <v>JS01068</v>
      </c>
      <c r="D71" s="122"/>
      <c r="E71" s="61" t="str">
        <f t="shared" si="3"/>
        <v>JS01068</v>
      </c>
      <c r="F71" s="43"/>
      <c r="G71" s="44"/>
      <c r="H71" s="59"/>
      <c r="I71" s="45"/>
      <c r="J71" s="46"/>
      <c r="K71" s="45"/>
      <c r="L71" s="45"/>
      <c r="M71" s="47"/>
      <c r="N71" s="45"/>
      <c r="O71" s="45"/>
      <c r="P71" s="81"/>
      <c r="Q71" s="62"/>
      <c r="R71" s="49"/>
      <c r="S71" s="49"/>
      <c r="T71" s="49"/>
      <c r="U71" s="49"/>
      <c r="V71" s="50"/>
      <c r="W71" s="52"/>
      <c r="X71" s="52"/>
      <c r="Y71" s="52"/>
      <c r="Z71" s="52"/>
      <c r="AA71" s="29"/>
      <c r="AB71" s="123"/>
      <c r="AC71" s="75"/>
      <c r="AD71" s="119"/>
      <c r="AE71" s="30"/>
      <c r="AF71" s="32"/>
      <c r="AG71" s="126"/>
      <c r="AH71" s="53"/>
      <c r="AI71" s="53"/>
      <c r="AJ71" s="53"/>
      <c r="AK71" s="67"/>
      <c r="AL71" s="91"/>
      <c r="AM71" s="91"/>
      <c r="AN71" s="91"/>
      <c r="AO71" s="91"/>
    </row>
    <row r="72" spans="1:41" s="92" customFormat="1" ht="55.15" customHeight="1" x14ac:dyDescent="0.2">
      <c r="A72" s="43"/>
      <c r="B72" s="95" t="s">
        <v>663</v>
      </c>
      <c r="C72" s="88" t="str">
        <f t="shared" si="2"/>
        <v>JS01069</v>
      </c>
      <c r="D72" s="122"/>
      <c r="E72" s="61" t="str">
        <f t="shared" si="3"/>
        <v>JS01069</v>
      </c>
      <c r="F72" s="43"/>
      <c r="G72" s="44"/>
      <c r="H72" s="59"/>
      <c r="I72" s="45"/>
      <c r="J72" s="46"/>
      <c r="K72" s="45"/>
      <c r="L72" s="45"/>
      <c r="M72" s="47"/>
      <c r="N72" s="45"/>
      <c r="O72" s="45"/>
      <c r="P72" s="81"/>
      <c r="Q72" s="62"/>
      <c r="R72" s="49"/>
      <c r="S72" s="49"/>
      <c r="T72" s="49"/>
      <c r="U72" s="49"/>
      <c r="V72" s="50"/>
      <c r="W72" s="52"/>
      <c r="X72" s="52"/>
      <c r="Y72" s="52"/>
      <c r="Z72" s="52"/>
      <c r="AA72" s="29"/>
      <c r="AB72" s="123"/>
      <c r="AC72" s="75"/>
      <c r="AD72" s="119"/>
      <c r="AE72" s="30"/>
      <c r="AF72" s="32"/>
      <c r="AG72" s="126"/>
      <c r="AH72" s="53"/>
      <c r="AI72" s="53"/>
      <c r="AJ72" s="53"/>
      <c r="AK72" s="67"/>
      <c r="AL72" s="91"/>
      <c r="AM72" s="91"/>
      <c r="AN72" s="91"/>
      <c r="AO72" s="91"/>
    </row>
    <row r="73" spans="1:41" s="92" customFormat="1" ht="55.15" customHeight="1" x14ac:dyDescent="0.2">
      <c r="A73" s="43"/>
      <c r="B73" s="95" t="s">
        <v>664</v>
      </c>
      <c r="C73" s="88" t="str">
        <f t="shared" si="2"/>
        <v>JS01070</v>
      </c>
      <c r="D73" s="122"/>
      <c r="E73" s="61" t="str">
        <f t="shared" si="3"/>
        <v>JS01070</v>
      </c>
      <c r="F73" s="43"/>
      <c r="G73" s="44"/>
      <c r="H73" s="68"/>
      <c r="I73" s="45"/>
      <c r="J73" s="46"/>
      <c r="K73" s="45"/>
      <c r="L73" s="65"/>
      <c r="M73" s="47"/>
      <c r="N73" s="65"/>
      <c r="O73" s="65"/>
      <c r="P73" s="82"/>
      <c r="Q73" s="69"/>
      <c r="R73" s="70"/>
      <c r="S73" s="70"/>
      <c r="T73" s="70"/>
      <c r="U73" s="70"/>
      <c r="V73" s="71"/>
      <c r="W73" s="52"/>
      <c r="X73" s="52"/>
      <c r="Y73" s="52"/>
      <c r="Z73" s="52"/>
      <c r="AA73" s="29"/>
      <c r="AB73" s="123"/>
      <c r="AC73" s="75"/>
      <c r="AD73" s="119"/>
      <c r="AE73" s="30"/>
      <c r="AF73" s="32"/>
      <c r="AG73" s="126"/>
      <c r="AH73" s="53"/>
      <c r="AI73" s="53"/>
      <c r="AJ73" s="53"/>
      <c r="AK73" s="67"/>
      <c r="AL73" s="91"/>
      <c r="AM73" s="91"/>
      <c r="AN73" s="91"/>
      <c r="AO73" s="91"/>
    </row>
    <row r="74" spans="1:41" s="92" customFormat="1" ht="55.15" customHeight="1" x14ac:dyDescent="0.2">
      <c r="A74" s="43"/>
      <c r="B74" s="95" t="s">
        <v>665</v>
      </c>
      <c r="C74" s="88" t="str">
        <f t="shared" si="2"/>
        <v>JS01071</v>
      </c>
      <c r="D74" s="122"/>
      <c r="E74" s="61" t="str">
        <f t="shared" si="3"/>
        <v>JS01071</v>
      </c>
      <c r="F74" s="43"/>
      <c r="G74" s="44"/>
      <c r="H74" s="68"/>
      <c r="I74" s="45"/>
      <c r="J74" s="46"/>
      <c r="K74" s="45"/>
      <c r="L74" s="65"/>
      <c r="M74" s="47"/>
      <c r="N74" s="65"/>
      <c r="O74" s="65"/>
      <c r="P74" s="82"/>
      <c r="Q74" s="69"/>
      <c r="R74" s="70"/>
      <c r="S74" s="70"/>
      <c r="T74" s="70"/>
      <c r="U74" s="70"/>
      <c r="V74" s="71"/>
      <c r="W74" s="52"/>
      <c r="X74" s="52"/>
      <c r="Y74" s="52"/>
      <c r="Z74" s="52"/>
      <c r="AA74" s="29"/>
      <c r="AB74" s="123"/>
      <c r="AC74" s="75"/>
      <c r="AD74" s="119"/>
      <c r="AE74" s="30"/>
      <c r="AF74" s="32"/>
      <c r="AG74" s="126"/>
      <c r="AH74" s="53"/>
      <c r="AI74" s="53"/>
      <c r="AJ74" s="53"/>
      <c r="AK74" s="67"/>
      <c r="AL74" s="91"/>
      <c r="AM74" s="91"/>
      <c r="AN74" s="91"/>
      <c r="AO74" s="91"/>
    </row>
    <row r="75" spans="1:41" s="92" customFormat="1" ht="55.15" customHeight="1" x14ac:dyDescent="0.2">
      <c r="A75" s="43"/>
      <c r="B75" s="95" t="s">
        <v>666</v>
      </c>
      <c r="C75" s="88" t="str">
        <f t="shared" si="2"/>
        <v>JS01072</v>
      </c>
      <c r="D75" s="122"/>
      <c r="E75" s="61" t="str">
        <f t="shared" si="3"/>
        <v>JS01072</v>
      </c>
      <c r="F75" s="43"/>
      <c r="G75" s="44"/>
      <c r="H75" s="68"/>
      <c r="I75" s="45"/>
      <c r="J75" s="46"/>
      <c r="K75" s="45"/>
      <c r="L75" s="65"/>
      <c r="M75" s="47"/>
      <c r="N75" s="65"/>
      <c r="O75" s="65"/>
      <c r="P75" s="82"/>
      <c r="Q75" s="69"/>
      <c r="R75" s="70"/>
      <c r="S75" s="70"/>
      <c r="T75" s="70"/>
      <c r="U75" s="70"/>
      <c r="V75" s="71"/>
      <c r="W75" s="66"/>
      <c r="X75" s="66"/>
      <c r="Y75" s="66"/>
      <c r="Z75" s="66"/>
      <c r="AA75" s="29"/>
      <c r="AB75" s="124"/>
      <c r="AC75" s="75"/>
      <c r="AD75" s="119"/>
      <c r="AE75" s="30"/>
      <c r="AF75" s="32"/>
      <c r="AG75" s="126"/>
      <c r="AH75" s="63"/>
      <c r="AI75" s="53"/>
      <c r="AJ75" s="53"/>
      <c r="AK75" s="67"/>
      <c r="AL75" s="91"/>
      <c r="AM75" s="91"/>
      <c r="AN75" s="91"/>
      <c r="AO75" s="91"/>
    </row>
    <row r="76" spans="1:41" s="92" customFormat="1" ht="55.15" customHeight="1" x14ac:dyDescent="0.2">
      <c r="A76" s="43"/>
      <c r="B76" s="95" t="s">
        <v>667</v>
      </c>
      <c r="C76" s="88" t="str">
        <f t="shared" si="2"/>
        <v>JS01073</v>
      </c>
      <c r="D76" s="122"/>
      <c r="E76" s="61" t="str">
        <f t="shared" si="3"/>
        <v>JS01073</v>
      </c>
      <c r="F76" s="43"/>
      <c r="G76" s="44"/>
      <c r="H76" s="68"/>
      <c r="I76" s="45"/>
      <c r="J76" s="46"/>
      <c r="K76" s="45"/>
      <c r="L76" s="65"/>
      <c r="M76" s="47"/>
      <c r="N76" s="65"/>
      <c r="O76" s="65"/>
      <c r="P76" s="82"/>
      <c r="Q76" s="69"/>
      <c r="R76" s="70"/>
      <c r="S76" s="70"/>
      <c r="T76" s="70"/>
      <c r="U76" s="70"/>
      <c r="V76" s="71"/>
      <c r="W76" s="66"/>
      <c r="X76" s="66"/>
      <c r="Y76" s="66"/>
      <c r="Z76" s="66"/>
      <c r="AA76" s="29"/>
      <c r="AB76" s="124"/>
      <c r="AC76" s="75"/>
      <c r="AD76" s="119"/>
      <c r="AE76" s="30"/>
      <c r="AF76" s="32"/>
      <c r="AG76" s="126"/>
      <c r="AH76" s="63"/>
      <c r="AI76" s="53"/>
      <c r="AJ76" s="53"/>
      <c r="AK76" s="67"/>
      <c r="AL76" s="91"/>
      <c r="AM76" s="91"/>
      <c r="AN76" s="91"/>
      <c r="AO76" s="91"/>
    </row>
    <row r="77" spans="1:41" s="92" customFormat="1" ht="55.15" customHeight="1" x14ac:dyDescent="0.2">
      <c r="A77" s="43"/>
      <c r="B77" s="95" t="s">
        <v>668</v>
      </c>
      <c r="C77" s="88" t="str">
        <f t="shared" si="2"/>
        <v>JS01074</v>
      </c>
      <c r="D77" s="122"/>
      <c r="E77" s="61" t="str">
        <f t="shared" si="3"/>
        <v>JS01074</v>
      </c>
      <c r="F77" s="43"/>
      <c r="G77" s="44"/>
      <c r="H77" s="68"/>
      <c r="I77" s="45"/>
      <c r="J77" s="46"/>
      <c r="K77" s="45"/>
      <c r="L77" s="65"/>
      <c r="M77" s="47"/>
      <c r="N77" s="65"/>
      <c r="O77" s="65"/>
      <c r="P77" s="82"/>
      <c r="Q77" s="69"/>
      <c r="R77" s="70"/>
      <c r="S77" s="70"/>
      <c r="T77" s="70"/>
      <c r="U77" s="70"/>
      <c r="V77" s="71"/>
      <c r="W77" s="66"/>
      <c r="X77" s="66"/>
      <c r="Y77" s="66"/>
      <c r="Z77" s="66"/>
      <c r="AA77" s="29"/>
      <c r="AB77" s="124"/>
      <c r="AC77" s="75"/>
      <c r="AD77" s="119"/>
      <c r="AE77" s="30"/>
      <c r="AF77" s="32"/>
      <c r="AG77" s="126"/>
      <c r="AH77" s="63"/>
      <c r="AI77" s="53"/>
      <c r="AJ77" s="53"/>
      <c r="AK77" s="67"/>
      <c r="AL77" s="91"/>
      <c r="AM77" s="91"/>
      <c r="AN77" s="91"/>
      <c r="AO77" s="91"/>
    </row>
    <row r="78" spans="1:41" s="92" customFormat="1" ht="55.15" customHeight="1" x14ac:dyDescent="0.2">
      <c r="A78" s="43"/>
      <c r="B78" s="95" t="s">
        <v>669</v>
      </c>
      <c r="C78" s="88" t="str">
        <f t="shared" si="2"/>
        <v>JS01075</v>
      </c>
      <c r="D78" s="122"/>
      <c r="E78" s="61" t="str">
        <f t="shared" si="3"/>
        <v>JS01075</v>
      </c>
      <c r="F78" s="43"/>
      <c r="G78" s="44"/>
      <c r="H78" s="68"/>
      <c r="I78" s="45"/>
      <c r="J78" s="46"/>
      <c r="K78" s="45"/>
      <c r="L78" s="65"/>
      <c r="M78" s="47"/>
      <c r="N78" s="65"/>
      <c r="O78" s="65"/>
      <c r="P78" s="82"/>
      <c r="Q78" s="69"/>
      <c r="R78" s="70"/>
      <c r="S78" s="70"/>
      <c r="T78" s="70"/>
      <c r="U78" s="70"/>
      <c r="V78" s="71"/>
      <c r="W78" s="66"/>
      <c r="X78" s="66"/>
      <c r="Y78" s="66"/>
      <c r="Z78" s="66"/>
      <c r="AA78" s="29"/>
      <c r="AB78" s="123"/>
      <c r="AC78" s="75"/>
      <c r="AD78" s="119"/>
      <c r="AE78" s="30"/>
      <c r="AF78" s="32"/>
      <c r="AG78" s="126"/>
      <c r="AH78" s="63"/>
      <c r="AI78" s="53"/>
      <c r="AJ78" s="53"/>
      <c r="AK78" s="67"/>
      <c r="AL78" s="91"/>
      <c r="AM78" s="91"/>
      <c r="AN78" s="91"/>
      <c r="AO78" s="91"/>
    </row>
    <row r="79" spans="1:41" s="92" customFormat="1" ht="55.15" customHeight="1" x14ac:dyDescent="0.2">
      <c r="A79" s="43"/>
      <c r="B79" s="95" t="s">
        <v>670</v>
      </c>
      <c r="C79" s="88" t="str">
        <f t="shared" si="2"/>
        <v>JS01076</v>
      </c>
      <c r="D79" s="122"/>
      <c r="E79" s="61" t="str">
        <f t="shared" si="3"/>
        <v>JS01076</v>
      </c>
      <c r="F79" s="43"/>
      <c r="G79" s="43"/>
      <c r="H79" s="72"/>
      <c r="I79" s="73"/>
      <c r="J79" s="74"/>
      <c r="K79" s="73"/>
      <c r="L79" s="73"/>
      <c r="M79" s="47"/>
      <c r="N79" s="65"/>
      <c r="O79" s="65"/>
      <c r="P79" s="82"/>
      <c r="Q79" s="69"/>
      <c r="R79" s="70"/>
      <c r="S79" s="70"/>
      <c r="T79" s="70"/>
      <c r="U79" s="70"/>
      <c r="V79" s="71"/>
      <c r="W79" s="66"/>
      <c r="X79" s="66"/>
      <c r="Y79" s="66"/>
      <c r="Z79" s="66"/>
      <c r="AA79" s="29"/>
      <c r="AB79" s="123"/>
      <c r="AC79" s="75"/>
      <c r="AD79" s="121"/>
      <c r="AE79" s="75"/>
      <c r="AF79" s="76"/>
      <c r="AG79" s="126"/>
      <c r="AH79" s="63"/>
      <c r="AI79" s="53"/>
      <c r="AJ79" s="53"/>
      <c r="AK79" s="67"/>
      <c r="AL79" s="91"/>
      <c r="AM79" s="91"/>
      <c r="AN79" s="91"/>
      <c r="AO79" s="91"/>
    </row>
    <row r="80" spans="1:41" s="92" customFormat="1" ht="55.15" customHeight="1" x14ac:dyDescent="0.2">
      <c r="A80" s="43"/>
      <c r="B80" s="95" t="s">
        <v>671</v>
      </c>
      <c r="C80" s="88" t="str">
        <f t="shared" si="2"/>
        <v>JS01077</v>
      </c>
      <c r="D80" s="122"/>
      <c r="E80" s="61" t="str">
        <f t="shared" si="3"/>
        <v>JS01077</v>
      </c>
      <c r="F80" s="43"/>
      <c r="G80" s="43"/>
      <c r="H80" s="72"/>
      <c r="I80" s="73"/>
      <c r="J80" s="74"/>
      <c r="K80" s="73"/>
      <c r="L80" s="73"/>
      <c r="M80" s="47"/>
      <c r="N80" s="73"/>
      <c r="O80" s="73"/>
      <c r="P80" s="83"/>
      <c r="Q80" s="77"/>
      <c r="R80" s="66"/>
      <c r="S80" s="66"/>
      <c r="T80" s="66"/>
      <c r="U80" s="66"/>
      <c r="V80" s="78"/>
      <c r="W80" s="66"/>
      <c r="X80" s="66"/>
      <c r="Y80" s="66"/>
      <c r="Z80" s="66"/>
      <c r="AA80" s="29"/>
      <c r="AB80" s="123"/>
      <c r="AC80" s="75"/>
      <c r="AD80" s="121"/>
      <c r="AE80" s="75"/>
      <c r="AF80" s="76"/>
      <c r="AG80" s="126"/>
      <c r="AH80" s="63"/>
      <c r="AI80" s="53"/>
      <c r="AJ80" s="53"/>
      <c r="AK80" s="67"/>
      <c r="AL80" s="91"/>
      <c r="AM80" s="91"/>
      <c r="AN80" s="91"/>
      <c r="AO80" s="91"/>
    </row>
    <row r="81" spans="1:41" s="92" customFormat="1" ht="55.15" customHeight="1" x14ac:dyDescent="0.2">
      <c r="A81" s="43"/>
      <c r="B81" s="95" t="s">
        <v>672</v>
      </c>
      <c r="C81" s="88" t="str">
        <f t="shared" si="2"/>
        <v>JS01078</v>
      </c>
      <c r="D81" s="122"/>
      <c r="E81" s="61" t="str">
        <f t="shared" si="3"/>
        <v>JS01078</v>
      </c>
      <c r="F81" s="43"/>
      <c r="G81" s="43"/>
      <c r="H81" s="72"/>
      <c r="I81" s="73"/>
      <c r="J81" s="74"/>
      <c r="K81" s="73"/>
      <c r="L81" s="73"/>
      <c r="M81" s="47"/>
      <c r="N81" s="73"/>
      <c r="O81" s="73"/>
      <c r="P81" s="83"/>
      <c r="Q81" s="77"/>
      <c r="R81" s="66"/>
      <c r="S81" s="66"/>
      <c r="T81" s="66"/>
      <c r="U81" s="66"/>
      <c r="V81" s="78"/>
      <c r="W81" s="66"/>
      <c r="X81" s="66"/>
      <c r="Y81" s="66"/>
      <c r="Z81" s="66"/>
      <c r="AA81" s="29"/>
      <c r="AB81" s="123"/>
      <c r="AC81" s="75"/>
      <c r="AD81" s="121"/>
      <c r="AE81" s="75"/>
      <c r="AF81" s="76"/>
      <c r="AG81" s="126"/>
      <c r="AH81" s="63"/>
      <c r="AI81" s="53"/>
      <c r="AJ81" s="53"/>
      <c r="AK81" s="67"/>
      <c r="AL81" s="91"/>
      <c r="AM81" s="91"/>
      <c r="AN81" s="91"/>
      <c r="AO81" s="91"/>
    </row>
    <row r="82" spans="1:41" s="92" customFormat="1" ht="55.15" customHeight="1" x14ac:dyDescent="0.2">
      <c r="A82" s="43"/>
      <c r="B82" s="95" t="s">
        <v>673</v>
      </c>
      <c r="C82" s="88" t="str">
        <f t="shared" si="2"/>
        <v>JS01079</v>
      </c>
      <c r="D82" s="122"/>
      <c r="E82" s="61" t="str">
        <f t="shared" si="3"/>
        <v>JS01079</v>
      </c>
      <c r="F82" s="43"/>
      <c r="G82" s="43"/>
      <c r="H82" s="72"/>
      <c r="I82" s="73"/>
      <c r="J82" s="74"/>
      <c r="K82" s="73"/>
      <c r="L82" s="73"/>
      <c r="M82" s="47"/>
      <c r="N82" s="73"/>
      <c r="O82" s="73"/>
      <c r="P82" s="83"/>
      <c r="Q82" s="77"/>
      <c r="R82" s="66"/>
      <c r="S82" s="66"/>
      <c r="T82" s="66"/>
      <c r="U82" s="66"/>
      <c r="V82" s="78"/>
      <c r="W82" s="66"/>
      <c r="X82" s="66"/>
      <c r="Y82" s="66"/>
      <c r="Z82" s="66"/>
      <c r="AA82" s="29"/>
      <c r="AB82" s="123"/>
      <c r="AC82" s="75"/>
      <c r="AD82" s="121"/>
      <c r="AE82" s="75"/>
      <c r="AF82" s="76"/>
      <c r="AG82" s="126"/>
      <c r="AH82" s="63"/>
      <c r="AI82" s="53"/>
      <c r="AJ82" s="53"/>
      <c r="AK82" s="67"/>
      <c r="AL82" s="91"/>
      <c r="AM82" s="91"/>
      <c r="AN82" s="91"/>
      <c r="AO82" s="91"/>
    </row>
    <row r="83" spans="1:41" s="92" customFormat="1" ht="55.15" customHeight="1" x14ac:dyDescent="0.2">
      <c r="A83" s="43"/>
      <c r="B83" s="95" t="s">
        <v>674</v>
      </c>
      <c r="C83" s="88" t="str">
        <f t="shared" si="2"/>
        <v>JS01080</v>
      </c>
      <c r="D83" s="122"/>
      <c r="E83" s="61" t="str">
        <f t="shared" si="3"/>
        <v>JS01080</v>
      </c>
      <c r="F83" s="43"/>
      <c r="G83" s="43"/>
      <c r="H83" s="72"/>
      <c r="I83" s="73"/>
      <c r="J83" s="74"/>
      <c r="K83" s="73"/>
      <c r="L83" s="73"/>
      <c r="M83" s="47"/>
      <c r="N83" s="73"/>
      <c r="O83" s="73"/>
      <c r="P83" s="83"/>
      <c r="Q83" s="77"/>
      <c r="R83" s="66"/>
      <c r="S83" s="66"/>
      <c r="T83" s="66"/>
      <c r="U83" s="66"/>
      <c r="V83" s="78"/>
      <c r="W83" s="66"/>
      <c r="X83" s="66"/>
      <c r="Y83" s="66"/>
      <c r="Z83" s="66"/>
      <c r="AA83" s="29"/>
      <c r="AB83" s="123"/>
      <c r="AC83" s="75"/>
      <c r="AD83" s="121"/>
      <c r="AE83" s="75"/>
      <c r="AF83" s="76"/>
      <c r="AG83" s="126"/>
      <c r="AH83" s="63"/>
      <c r="AI83" s="53"/>
      <c r="AJ83" s="53"/>
      <c r="AK83" s="67"/>
      <c r="AL83" s="91"/>
      <c r="AM83" s="91"/>
      <c r="AN83" s="91"/>
      <c r="AO83" s="91"/>
    </row>
    <row r="84" spans="1:41" s="92" customFormat="1" ht="55.15" customHeight="1" x14ac:dyDescent="0.2">
      <c r="A84" s="43"/>
      <c r="B84" s="95" t="s">
        <v>675</v>
      </c>
      <c r="C84" s="88" t="str">
        <f t="shared" si="2"/>
        <v>JS01081</v>
      </c>
      <c r="D84" s="122"/>
      <c r="E84" s="61" t="str">
        <f t="shared" si="3"/>
        <v>JS01081</v>
      </c>
      <c r="F84" s="43"/>
      <c r="G84" s="43"/>
      <c r="H84" s="72"/>
      <c r="I84" s="73"/>
      <c r="J84" s="74"/>
      <c r="K84" s="73"/>
      <c r="L84" s="73"/>
      <c r="M84" s="47"/>
      <c r="N84" s="73"/>
      <c r="O84" s="73"/>
      <c r="P84" s="83"/>
      <c r="Q84" s="77"/>
      <c r="R84" s="66"/>
      <c r="S84" s="66"/>
      <c r="T84" s="66"/>
      <c r="U84" s="66"/>
      <c r="V84" s="78"/>
      <c r="W84" s="66"/>
      <c r="X84" s="66"/>
      <c r="Y84" s="66"/>
      <c r="Z84" s="66"/>
      <c r="AA84" s="29"/>
      <c r="AB84" s="123"/>
      <c r="AC84" s="75"/>
      <c r="AD84" s="121"/>
      <c r="AE84" s="75"/>
      <c r="AF84" s="76"/>
      <c r="AG84" s="126"/>
      <c r="AH84" s="63"/>
      <c r="AI84" s="53"/>
      <c r="AJ84" s="53"/>
      <c r="AK84" s="67"/>
      <c r="AL84" s="91"/>
      <c r="AM84" s="91"/>
      <c r="AN84" s="91"/>
      <c r="AO84" s="91"/>
    </row>
    <row r="85" spans="1:41" s="92" customFormat="1" ht="55.15" customHeight="1" x14ac:dyDescent="0.2">
      <c r="A85" s="43"/>
      <c r="B85" s="95" t="s">
        <v>676</v>
      </c>
      <c r="C85" s="88" t="str">
        <f t="shared" si="2"/>
        <v>JS01082</v>
      </c>
      <c r="D85" s="122"/>
      <c r="E85" s="61" t="str">
        <f t="shared" si="3"/>
        <v>JS01082</v>
      </c>
      <c r="F85" s="43"/>
      <c r="G85" s="43"/>
      <c r="H85" s="72"/>
      <c r="I85" s="73"/>
      <c r="J85" s="74"/>
      <c r="K85" s="73"/>
      <c r="L85" s="73"/>
      <c r="M85" s="47"/>
      <c r="N85" s="73"/>
      <c r="O85" s="73"/>
      <c r="P85" s="83"/>
      <c r="Q85" s="77"/>
      <c r="R85" s="66"/>
      <c r="S85" s="66"/>
      <c r="T85" s="66"/>
      <c r="U85" s="66"/>
      <c r="V85" s="78"/>
      <c r="W85" s="66"/>
      <c r="X85" s="66"/>
      <c r="Y85" s="66"/>
      <c r="Z85" s="66"/>
      <c r="AA85" s="29"/>
      <c r="AB85" s="123"/>
      <c r="AC85" s="75"/>
      <c r="AD85" s="121"/>
      <c r="AE85" s="75"/>
      <c r="AF85" s="76"/>
      <c r="AG85" s="126"/>
      <c r="AH85" s="63"/>
      <c r="AI85" s="53"/>
      <c r="AJ85" s="53"/>
      <c r="AK85" s="67"/>
      <c r="AL85" s="91"/>
      <c r="AM85" s="91"/>
      <c r="AN85" s="91"/>
      <c r="AO85" s="91"/>
    </row>
    <row r="86" spans="1:41" s="92" customFormat="1" ht="55.15" customHeight="1" x14ac:dyDescent="0.2">
      <c r="A86" s="43"/>
      <c r="B86" s="95" t="s">
        <v>677</v>
      </c>
      <c r="C86" s="88" t="str">
        <f t="shared" si="2"/>
        <v>JS01083</v>
      </c>
      <c r="D86" s="122"/>
      <c r="E86" s="61" t="str">
        <f t="shared" si="3"/>
        <v>JS01083</v>
      </c>
      <c r="F86" s="43"/>
      <c r="G86" s="43"/>
      <c r="H86" s="72"/>
      <c r="I86" s="73"/>
      <c r="J86" s="74"/>
      <c r="K86" s="73"/>
      <c r="L86" s="73"/>
      <c r="M86" s="47"/>
      <c r="N86" s="73"/>
      <c r="O86" s="73"/>
      <c r="P86" s="83"/>
      <c r="Q86" s="77"/>
      <c r="R86" s="66"/>
      <c r="S86" s="66"/>
      <c r="T86" s="66"/>
      <c r="U86" s="66"/>
      <c r="V86" s="78"/>
      <c r="W86" s="66"/>
      <c r="X86" s="66"/>
      <c r="Y86" s="66"/>
      <c r="Z86" s="66"/>
      <c r="AA86" s="29"/>
      <c r="AB86" s="123"/>
      <c r="AC86" s="75"/>
      <c r="AD86" s="121"/>
      <c r="AE86" s="75"/>
      <c r="AF86" s="76"/>
      <c r="AG86" s="126"/>
      <c r="AH86" s="63"/>
      <c r="AI86" s="53"/>
      <c r="AJ86" s="53"/>
      <c r="AK86" s="67"/>
      <c r="AL86" s="91"/>
      <c r="AM86" s="91"/>
      <c r="AN86" s="91"/>
      <c r="AO86" s="91"/>
    </row>
    <row r="87" spans="1:41" s="92" customFormat="1" ht="55.15" customHeight="1" x14ac:dyDescent="0.2">
      <c r="A87" s="43"/>
      <c r="B87" s="95" t="s">
        <v>678</v>
      </c>
      <c r="C87" s="88" t="str">
        <f t="shared" si="2"/>
        <v>JS01084</v>
      </c>
      <c r="D87" s="122"/>
      <c r="E87" s="61" t="str">
        <f t="shared" si="3"/>
        <v>JS01084</v>
      </c>
      <c r="F87" s="43"/>
      <c r="G87" s="43"/>
      <c r="H87" s="72"/>
      <c r="I87" s="73"/>
      <c r="J87" s="74"/>
      <c r="K87" s="73"/>
      <c r="L87" s="73"/>
      <c r="M87" s="47"/>
      <c r="N87" s="73"/>
      <c r="O87" s="73"/>
      <c r="P87" s="83"/>
      <c r="Q87" s="77"/>
      <c r="R87" s="66"/>
      <c r="S87" s="66"/>
      <c r="T87" s="66"/>
      <c r="U87" s="66"/>
      <c r="V87" s="78"/>
      <c r="W87" s="66"/>
      <c r="X87" s="66"/>
      <c r="Y87" s="66"/>
      <c r="Z87" s="66"/>
      <c r="AA87" s="29"/>
      <c r="AB87" s="123"/>
      <c r="AC87" s="75"/>
      <c r="AD87" s="121"/>
      <c r="AE87" s="75"/>
      <c r="AF87" s="76"/>
      <c r="AG87" s="126"/>
      <c r="AH87" s="63"/>
      <c r="AI87" s="53"/>
      <c r="AJ87" s="53"/>
      <c r="AK87" s="67"/>
      <c r="AL87" s="91"/>
      <c r="AM87" s="91"/>
      <c r="AN87" s="91"/>
      <c r="AO87" s="91"/>
    </row>
    <row r="88" spans="1:41" s="92" customFormat="1" ht="55.15" customHeight="1" x14ac:dyDescent="0.2">
      <c r="A88" s="43"/>
      <c r="B88" s="95" t="s">
        <v>679</v>
      </c>
      <c r="C88" s="88" t="str">
        <f t="shared" si="2"/>
        <v>JS01085</v>
      </c>
      <c r="D88" s="122"/>
      <c r="E88" s="61" t="str">
        <f t="shared" si="3"/>
        <v>JS01085</v>
      </c>
      <c r="F88" s="43"/>
      <c r="G88" s="43"/>
      <c r="H88" s="72"/>
      <c r="I88" s="73"/>
      <c r="J88" s="74"/>
      <c r="K88" s="73"/>
      <c r="L88" s="73"/>
      <c r="M88" s="47"/>
      <c r="N88" s="73"/>
      <c r="O88" s="73"/>
      <c r="P88" s="83"/>
      <c r="Q88" s="77"/>
      <c r="R88" s="66"/>
      <c r="S88" s="66"/>
      <c r="T88" s="66"/>
      <c r="U88" s="66"/>
      <c r="V88" s="78"/>
      <c r="W88" s="66"/>
      <c r="X88" s="66"/>
      <c r="Y88" s="66"/>
      <c r="Z88" s="66"/>
      <c r="AA88" s="29"/>
      <c r="AB88" s="123"/>
      <c r="AC88" s="75"/>
      <c r="AD88" s="121"/>
      <c r="AE88" s="75"/>
      <c r="AF88" s="76"/>
      <c r="AG88" s="126"/>
      <c r="AH88" s="63"/>
      <c r="AI88" s="53"/>
      <c r="AJ88" s="53"/>
      <c r="AK88" s="67"/>
      <c r="AL88" s="91"/>
      <c r="AM88" s="91"/>
      <c r="AN88" s="91"/>
      <c r="AO88" s="91"/>
    </row>
    <row r="89" spans="1:41" s="92" customFormat="1" ht="55.15" customHeight="1" x14ac:dyDescent="0.2">
      <c r="A89" s="43"/>
      <c r="B89" s="95" t="s">
        <v>680</v>
      </c>
      <c r="C89" s="88" t="str">
        <f t="shared" si="2"/>
        <v>JS01086</v>
      </c>
      <c r="D89" s="122"/>
      <c r="E89" s="61" t="str">
        <f t="shared" si="3"/>
        <v>JS01086</v>
      </c>
      <c r="F89" s="43"/>
      <c r="G89" s="43"/>
      <c r="H89" s="72"/>
      <c r="I89" s="73"/>
      <c r="J89" s="74"/>
      <c r="K89" s="73"/>
      <c r="L89" s="73"/>
      <c r="M89" s="47"/>
      <c r="N89" s="73"/>
      <c r="O89" s="73"/>
      <c r="P89" s="83"/>
      <c r="Q89" s="77"/>
      <c r="R89" s="66"/>
      <c r="S89" s="66"/>
      <c r="T89" s="66"/>
      <c r="U89" s="66"/>
      <c r="V89" s="78"/>
      <c r="W89" s="66"/>
      <c r="X89" s="66"/>
      <c r="Y89" s="66"/>
      <c r="Z89" s="66"/>
      <c r="AA89" s="29"/>
      <c r="AB89" s="123"/>
      <c r="AC89" s="75"/>
      <c r="AD89" s="121"/>
      <c r="AE89" s="75"/>
      <c r="AF89" s="76"/>
      <c r="AG89" s="126"/>
      <c r="AH89" s="63"/>
      <c r="AI89" s="53"/>
      <c r="AJ89" s="53"/>
      <c r="AK89" s="67"/>
      <c r="AL89" s="91"/>
      <c r="AM89" s="91"/>
      <c r="AN89" s="91"/>
      <c r="AO89" s="91"/>
    </row>
    <row r="90" spans="1:41" s="92" customFormat="1" ht="55.15" customHeight="1" x14ac:dyDescent="0.2">
      <c r="A90" s="43"/>
      <c r="B90" s="95" t="s">
        <v>681</v>
      </c>
      <c r="C90" s="88" t="str">
        <f t="shared" si="2"/>
        <v>JS01087</v>
      </c>
      <c r="D90" s="122"/>
      <c r="E90" s="61" t="str">
        <f t="shared" si="3"/>
        <v>JS01087</v>
      </c>
      <c r="F90" s="43"/>
      <c r="G90" s="43"/>
      <c r="H90" s="72"/>
      <c r="I90" s="73"/>
      <c r="J90" s="74"/>
      <c r="K90" s="73"/>
      <c r="L90" s="73"/>
      <c r="M90" s="47"/>
      <c r="N90" s="73"/>
      <c r="O90" s="73"/>
      <c r="P90" s="83"/>
      <c r="Q90" s="77"/>
      <c r="R90" s="66"/>
      <c r="S90" s="66"/>
      <c r="T90" s="66"/>
      <c r="U90" s="66"/>
      <c r="V90" s="78"/>
      <c r="W90" s="66"/>
      <c r="X90" s="66"/>
      <c r="Y90" s="66"/>
      <c r="Z90" s="66"/>
      <c r="AA90" s="29"/>
      <c r="AB90" s="123"/>
      <c r="AC90" s="75"/>
      <c r="AD90" s="121"/>
      <c r="AE90" s="75"/>
      <c r="AF90" s="76"/>
      <c r="AG90" s="126"/>
      <c r="AH90" s="63"/>
      <c r="AI90" s="53"/>
      <c r="AJ90" s="53"/>
      <c r="AK90" s="67"/>
      <c r="AL90" s="91"/>
      <c r="AM90" s="91"/>
      <c r="AN90" s="91"/>
      <c r="AO90" s="91"/>
    </row>
    <row r="91" spans="1:41" s="92" customFormat="1" ht="55.15" customHeight="1" x14ac:dyDescent="0.2">
      <c r="A91" s="43"/>
      <c r="B91" s="95" t="s">
        <v>682</v>
      </c>
      <c r="C91" s="88" t="str">
        <f t="shared" si="2"/>
        <v>JS01088</v>
      </c>
      <c r="D91" s="122"/>
      <c r="E91" s="61" t="str">
        <f t="shared" si="3"/>
        <v>JS01088</v>
      </c>
      <c r="F91" s="43"/>
      <c r="G91" s="43"/>
      <c r="H91" s="72"/>
      <c r="I91" s="73"/>
      <c r="J91" s="74"/>
      <c r="K91" s="73"/>
      <c r="L91" s="73"/>
      <c r="M91" s="47"/>
      <c r="N91" s="73"/>
      <c r="O91" s="73"/>
      <c r="P91" s="83"/>
      <c r="Q91" s="77"/>
      <c r="R91" s="66"/>
      <c r="S91" s="66"/>
      <c r="T91" s="66"/>
      <c r="U91" s="66"/>
      <c r="V91" s="78"/>
      <c r="W91" s="66"/>
      <c r="X91" s="66"/>
      <c r="Y91" s="66"/>
      <c r="Z91" s="66"/>
      <c r="AA91" s="29"/>
      <c r="AB91" s="123"/>
      <c r="AC91" s="75"/>
      <c r="AD91" s="121"/>
      <c r="AE91" s="75"/>
      <c r="AF91" s="76"/>
      <c r="AG91" s="126"/>
      <c r="AH91" s="63"/>
      <c r="AI91" s="53"/>
      <c r="AJ91" s="53"/>
      <c r="AK91" s="67"/>
      <c r="AL91" s="91"/>
      <c r="AM91" s="91"/>
      <c r="AN91" s="91"/>
      <c r="AO91" s="91"/>
    </row>
    <row r="92" spans="1:41" s="92" customFormat="1" ht="55.15" customHeight="1" x14ac:dyDescent="0.2">
      <c r="A92" s="43"/>
      <c r="B92" s="95" t="s">
        <v>683</v>
      </c>
      <c r="C92" s="88" t="str">
        <f t="shared" si="2"/>
        <v>JS01089</v>
      </c>
      <c r="D92" s="122"/>
      <c r="E92" s="61" t="str">
        <f t="shared" si="3"/>
        <v>JS01089</v>
      </c>
      <c r="F92" s="43"/>
      <c r="G92" s="43"/>
      <c r="H92" s="72"/>
      <c r="I92" s="73"/>
      <c r="J92" s="74"/>
      <c r="K92" s="73"/>
      <c r="L92" s="73"/>
      <c r="M92" s="47"/>
      <c r="N92" s="73"/>
      <c r="O92" s="73"/>
      <c r="P92" s="83"/>
      <c r="Q92" s="77"/>
      <c r="R92" s="66"/>
      <c r="S92" s="66"/>
      <c r="T92" s="66"/>
      <c r="U92" s="66"/>
      <c r="V92" s="78"/>
      <c r="W92" s="66"/>
      <c r="X92" s="66"/>
      <c r="Y92" s="66"/>
      <c r="Z92" s="66"/>
      <c r="AA92" s="29"/>
      <c r="AB92" s="123"/>
      <c r="AC92" s="75"/>
      <c r="AD92" s="121"/>
      <c r="AE92" s="75"/>
      <c r="AF92" s="76"/>
      <c r="AG92" s="126"/>
      <c r="AH92" s="63"/>
      <c r="AI92" s="53"/>
      <c r="AJ92" s="53"/>
      <c r="AK92" s="67"/>
      <c r="AL92" s="91"/>
      <c r="AM92" s="91"/>
      <c r="AN92" s="91"/>
      <c r="AO92" s="91"/>
    </row>
    <row r="93" spans="1:41" s="92" customFormat="1" ht="55.15" customHeight="1" x14ac:dyDescent="0.2">
      <c r="A93" s="43"/>
      <c r="B93" s="95" t="s">
        <v>684</v>
      </c>
      <c r="C93" s="88" t="str">
        <f t="shared" si="2"/>
        <v>JS01090</v>
      </c>
      <c r="D93" s="122"/>
      <c r="E93" s="61" t="str">
        <f t="shared" si="3"/>
        <v>JS01090</v>
      </c>
      <c r="F93" s="43"/>
      <c r="G93" s="43"/>
      <c r="H93" s="72"/>
      <c r="I93" s="73"/>
      <c r="J93" s="74"/>
      <c r="K93" s="73"/>
      <c r="L93" s="73"/>
      <c r="M93" s="47"/>
      <c r="N93" s="73"/>
      <c r="O93" s="73"/>
      <c r="P93" s="83"/>
      <c r="Q93" s="77"/>
      <c r="R93" s="66"/>
      <c r="S93" s="66"/>
      <c r="T93" s="66"/>
      <c r="U93" s="66"/>
      <c r="V93" s="78"/>
      <c r="W93" s="66"/>
      <c r="X93" s="66"/>
      <c r="Y93" s="66"/>
      <c r="Z93" s="66"/>
      <c r="AA93" s="29"/>
      <c r="AB93" s="123"/>
      <c r="AC93" s="75"/>
      <c r="AD93" s="121"/>
      <c r="AE93" s="75"/>
      <c r="AF93" s="76"/>
      <c r="AG93" s="126"/>
      <c r="AH93" s="63"/>
      <c r="AI93" s="53"/>
      <c r="AJ93" s="53"/>
      <c r="AK93" s="67"/>
      <c r="AL93" s="91"/>
      <c r="AM93" s="91"/>
      <c r="AN93" s="91"/>
      <c r="AO93" s="91"/>
    </row>
    <row r="94" spans="1:41" s="92" customFormat="1" ht="55.15" customHeight="1" x14ac:dyDescent="0.2">
      <c r="A94" s="43"/>
      <c r="B94" s="95" t="s">
        <v>685</v>
      </c>
      <c r="C94" s="88" t="str">
        <f t="shared" si="2"/>
        <v>JS01091</v>
      </c>
      <c r="D94" s="122"/>
      <c r="E94" s="61" t="str">
        <f t="shared" si="3"/>
        <v>JS01091</v>
      </c>
      <c r="F94" s="43"/>
      <c r="G94" s="43"/>
      <c r="H94" s="72"/>
      <c r="I94" s="73"/>
      <c r="J94" s="74"/>
      <c r="K94" s="73"/>
      <c r="L94" s="73"/>
      <c r="M94" s="47"/>
      <c r="N94" s="73"/>
      <c r="O94" s="73"/>
      <c r="P94" s="83"/>
      <c r="Q94" s="77"/>
      <c r="R94" s="66"/>
      <c r="S94" s="66"/>
      <c r="T94" s="66"/>
      <c r="U94" s="66"/>
      <c r="V94" s="78"/>
      <c r="W94" s="66"/>
      <c r="X94" s="66"/>
      <c r="Y94" s="66"/>
      <c r="Z94" s="66"/>
      <c r="AA94" s="29"/>
      <c r="AB94" s="123"/>
      <c r="AC94" s="75"/>
      <c r="AD94" s="121"/>
      <c r="AE94" s="75"/>
      <c r="AF94" s="76"/>
      <c r="AG94" s="126"/>
      <c r="AH94" s="63"/>
      <c r="AI94" s="53"/>
      <c r="AJ94" s="53"/>
      <c r="AK94" s="67"/>
      <c r="AL94" s="91"/>
      <c r="AM94" s="91"/>
      <c r="AN94" s="91"/>
      <c r="AO94" s="91"/>
    </row>
    <row r="95" spans="1:41" s="92" customFormat="1" ht="55.15" customHeight="1" x14ac:dyDescent="0.2">
      <c r="A95" s="43"/>
      <c r="B95" s="95" t="s">
        <v>686</v>
      </c>
      <c r="C95" s="88" t="str">
        <f t="shared" si="2"/>
        <v>JS01092</v>
      </c>
      <c r="D95" s="122"/>
      <c r="E95" s="61" t="str">
        <f t="shared" si="3"/>
        <v>JS01092</v>
      </c>
      <c r="F95" s="43"/>
      <c r="G95" s="43"/>
      <c r="H95" s="72"/>
      <c r="I95" s="73"/>
      <c r="J95" s="74"/>
      <c r="K95" s="73"/>
      <c r="L95" s="73"/>
      <c r="M95" s="47"/>
      <c r="N95" s="73"/>
      <c r="O95" s="73"/>
      <c r="P95" s="83"/>
      <c r="Q95" s="77"/>
      <c r="R95" s="66"/>
      <c r="S95" s="66"/>
      <c r="T95" s="66"/>
      <c r="U95" s="66"/>
      <c r="V95" s="78"/>
      <c r="W95" s="66"/>
      <c r="X95" s="66"/>
      <c r="Y95" s="66"/>
      <c r="Z95" s="66"/>
      <c r="AA95" s="29"/>
      <c r="AB95" s="123"/>
      <c r="AC95" s="75"/>
      <c r="AD95" s="121"/>
      <c r="AE95" s="75"/>
      <c r="AF95" s="76"/>
      <c r="AG95" s="126"/>
      <c r="AH95" s="63"/>
      <c r="AI95" s="53"/>
      <c r="AJ95" s="53"/>
      <c r="AK95" s="67"/>
      <c r="AL95" s="91"/>
      <c r="AM95" s="91"/>
      <c r="AN95" s="91"/>
      <c r="AO95" s="91"/>
    </row>
    <row r="96" spans="1:41" s="92" customFormat="1" ht="55.15" customHeight="1" x14ac:dyDescent="0.2">
      <c r="A96" s="43"/>
      <c r="B96" s="95" t="s">
        <v>687</v>
      </c>
      <c r="C96" s="88" t="str">
        <f t="shared" si="2"/>
        <v>JS01093</v>
      </c>
      <c r="D96" s="122"/>
      <c r="E96" s="61" t="str">
        <f t="shared" si="3"/>
        <v>JS01093</v>
      </c>
      <c r="F96" s="43"/>
      <c r="G96" s="43"/>
      <c r="H96" s="72"/>
      <c r="I96" s="73"/>
      <c r="J96" s="74"/>
      <c r="K96" s="73"/>
      <c r="L96" s="73"/>
      <c r="M96" s="47"/>
      <c r="N96" s="73"/>
      <c r="O96" s="73"/>
      <c r="P96" s="83"/>
      <c r="Q96" s="77"/>
      <c r="R96" s="66"/>
      <c r="S96" s="66"/>
      <c r="T96" s="66"/>
      <c r="U96" s="66"/>
      <c r="V96" s="78"/>
      <c r="W96" s="66"/>
      <c r="X96" s="66"/>
      <c r="Y96" s="66"/>
      <c r="Z96" s="66"/>
      <c r="AA96" s="29"/>
      <c r="AB96" s="123"/>
      <c r="AC96" s="75"/>
      <c r="AD96" s="121"/>
      <c r="AE96" s="75"/>
      <c r="AF96" s="76"/>
      <c r="AG96" s="126"/>
      <c r="AH96" s="63"/>
      <c r="AI96" s="53"/>
      <c r="AJ96" s="53"/>
      <c r="AK96" s="67"/>
      <c r="AL96" s="91"/>
      <c r="AM96" s="91"/>
      <c r="AN96" s="91"/>
      <c r="AO96" s="91"/>
    </row>
    <row r="97" spans="1:41" s="92" customFormat="1" ht="55.15" customHeight="1" x14ac:dyDescent="0.2">
      <c r="A97" s="43"/>
      <c r="B97" s="95" t="s">
        <v>688</v>
      </c>
      <c r="C97" s="88" t="str">
        <f t="shared" si="2"/>
        <v>JS01094</v>
      </c>
      <c r="D97" s="122"/>
      <c r="E97" s="61" t="str">
        <f t="shared" si="3"/>
        <v>JS01094</v>
      </c>
      <c r="F97" s="43"/>
      <c r="G97" s="43"/>
      <c r="H97" s="72"/>
      <c r="I97" s="73"/>
      <c r="J97" s="74"/>
      <c r="K97" s="73"/>
      <c r="L97" s="73"/>
      <c r="M97" s="47"/>
      <c r="N97" s="73"/>
      <c r="O97" s="73"/>
      <c r="P97" s="83"/>
      <c r="Q97" s="77"/>
      <c r="R97" s="66"/>
      <c r="S97" s="66"/>
      <c r="T97" s="66"/>
      <c r="U97" s="66"/>
      <c r="V97" s="78"/>
      <c r="W97" s="66"/>
      <c r="X97" s="66"/>
      <c r="Y97" s="66"/>
      <c r="Z97" s="66"/>
      <c r="AA97" s="29"/>
      <c r="AB97" s="123"/>
      <c r="AC97" s="75"/>
      <c r="AD97" s="121"/>
      <c r="AE97" s="75"/>
      <c r="AF97" s="76"/>
      <c r="AG97" s="126"/>
      <c r="AH97" s="63"/>
      <c r="AI97" s="53"/>
      <c r="AJ97" s="53"/>
      <c r="AK97" s="67"/>
      <c r="AL97" s="91"/>
      <c r="AM97" s="91"/>
      <c r="AN97" s="91"/>
      <c r="AO97" s="91"/>
    </row>
    <row r="98" spans="1:41" s="92" customFormat="1" ht="55.15" customHeight="1" x14ac:dyDescent="0.2">
      <c r="A98" s="43"/>
      <c r="B98" s="95" t="s">
        <v>689</v>
      </c>
      <c r="C98" s="88" t="str">
        <f t="shared" si="2"/>
        <v>JS01095</v>
      </c>
      <c r="D98" s="122"/>
      <c r="E98" s="61" t="str">
        <f t="shared" si="3"/>
        <v>JS01095</v>
      </c>
      <c r="F98" s="43"/>
      <c r="G98" s="43"/>
      <c r="H98" s="72"/>
      <c r="I98" s="73"/>
      <c r="J98" s="74"/>
      <c r="K98" s="73"/>
      <c r="L98" s="73"/>
      <c r="M98" s="47"/>
      <c r="N98" s="73"/>
      <c r="O98" s="73"/>
      <c r="P98" s="83"/>
      <c r="Q98" s="77"/>
      <c r="R98" s="66"/>
      <c r="S98" s="66"/>
      <c r="T98" s="66"/>
      <c r="U98" s="66"/>
      <c r="V98" s="78"/>
      <c r="W98" s="66"/>
      <c r="X98" s="66"/>
      <c r="Y98" s="66"/>
      <c r="Z98" s="66"/>
      <c r="AA98" s="29"/>
      <c r="AB98" s="123"/>
      <c r="AC98" s="75"/>
      <c r="AD98" s="121"/>
      <c r="AE98" s="75"/>
      <c r="AF98" s="76"/>
      <c r="AG98" s="126"/>
      <c r="AH98" s="63"/>
      <c r="AI98" s="53"/>
      <c r="AJ98" s="53"/>
      <c r="AK98" s="67"/>
      <c r="AL98" s="91"/>
      <c r="AM98" s="91"/>
      <c r="AN98" s="91"/>
      <c r="AO98" s="91"/>
    </row>
    <row r="99" spans="1:41" s="92" customFormat="1" ht="55.15" customHeight="1" x14ac:dyDescent="0.2">
      <c r="A99" s="43"/>
      <c r="B99" s="95" t="s">
        <v>690</v>
      </c>
      <c r="C99" s="88" t="str">
        <f t="shared" si="2"/>
        <v>JS01096</v>
      </c>
      <c r="D99" s="122"/>
      <c r="E99" s="61" t="str">
        <f t="shared" si="3"/>
        <v>JS01096</v>
      </c>
      <c r="F99" s="43"/>
      <c r="G99" s="43"/>
      <c r="H99" s="72"/>
      <c r="I99" s="73"/>
      <c r="J99" s="74"/>
      <c r="K99" s="73"/>
      <c r="L99" s="73"/>
      <c r="M99" s="47"/>
      <c r="N99" s="73"/>
      <c r="O99" s="73"/>
      <c r="P99" s="83"/>
      <c r="Q99" s="77"/>
      <c r="R99" s="66"/>
      <c r="S99" s="66"/>
      <c r="T99" s="66"/>
      <c r="U99" s="66"/>
      <c r="V99" s="78"/>
      <c r="W99" s="66"/>
      <c r="X99" s="66"/>
      <c r="Y99" s="66"/>
      <c r="Z99" s="66"/>
      <c r="AA99" s="29"/>
      <c r="AB99" s="123"/>
      <c r="AC99" s="75"/>
      <c r="AD99" s="121"/>
      <c r="AE99" s="75"/>
      <c r="AF99" s="76"/>
      <c r="AG99" s="126"/>
      <c r="AH99" s="63"/>
      <c r="AI99" s="53"/>
      <c r="AJ99" s="53"/>
      <c r="AK99" s="67"/>
      <c r="AL99" s="91"/>
      <c r="AM99" s="91"/>
      <c r="AN99" s="91"/>
      <c r="AO99" s="91"/>
    </row>
    <row r="100" spans="1:41" s="92" customFormat="1" ht="55.15" customHeight="1" x14ac:dyDescent="0.2">
      <c r="A100" s="43"/>
      <c r="B100" s="95" t="s">
        <v>691</v>
      </c>
      <c r="C100" s="88" t="str">
        <f t="shared" si="2"/>
        <v>JS01097</v>
      </c>
      <c r="D100" s="122"/>
      <c r="E100" s="61" t="str">
        <f t="shared" si="3"/>
        <v>JS01097</v>
      </c>
      <c r="F100" s="43"/>
      <c r="G100" s="43"/>
      <c r="H100" s="72"/>
      <c r="I100" s="73"/>
      <c r="J100" s="74"/>
      <c r="K100" s="73"/>
      <c r="L100" s="73"/>
      <c r="M100" s="47"/>
      <c r="N100" s="73"/>
      <c r="O100" s="73"/>
      <c r="P100" s="83"/>
      <c r="Q100" s="77"/>
      <c r="R100" s="66"/>
      <c r="S100" s="66"/>
      <c r="T100" s="66"/>
      <c r="U100" s="66"/>
      <c r="V100" s="78"/>
      <c r="W100" s="66"/>
      <c r="X100" s="66"/>
      <c r="Y100" s="66"/>
      <c r="Z100" s="66"/>
      <c r="AA100" s="29"/>
      <c r="AB100" s="123"/>
      <c r="AC100" s="75"/>
      <c r="AD100" s="121"/>
      <c r="AE100" s="75"/>
      <c r="AF100" s="76"/>
      <c r="AG100" s="126"/>
      <c r="AH100" s="63"/>
      <c r="AI100" s="53"/>
      <c r="AJ100" s="53"/>
      <c r="AK100" s="67"/>
      <c r="AL100" s="91"/>
      <c r="AM100" s="91"/>
      <c r="AN100" s="91"/>
      <c r="AO100" s="91"/>
    </row>
    <row r="101" spans="1:41" s="92" customFormat="1" ht="55.15" customHeight="1" x14ac:dyDescent="0.2">
      <c r="A101" s="43"/>
      <c r="B101" s="95" t="s">
        <v>692</v>
      </c>
      <c r="C101" s="88" t="str">
        <f t="shared" si="2"/>
        <v>JS01098</v>
      </c>
      <c r="D101" s="122"/>
      <c r="E101" s="61" t="str">
        <f t="shared" si="3"/>
        <v>JS01098</v>
      </c>
      <c r="F101" s="43"/>
      <c r="G101" s="43"/>
      <c r="H101" s="72"/>
      <c r="I101" s="73"/>
      <c r="J101" s="74"/>
      <c r="K101" s="73"/>
      <c r="L101" s="73"/>
      <c r="M101" s="47"/>
      <c r="N101" s="73"/>
      <c r="O101" s="73"/>
      <c r="P101" s="83"/>
      <c r="Q101" s="77"/>
      <c r="R101" s="66"/>
      <c r="S101" s="66"/>
      <c r="T101" s="66"/>
      <c r="U101" s="66"/>
      <c r="V101" s="78"/>
      <c r="W101" s="66"/>
      <c r="X101" s="66"/>
      <c r="Y101" s="66"/>
      <c r="Z101" s="66"/>
      <c r="AA101" s="29"/>
      <c r="AB101" s="123"/>
      <c r="AC101" s="75"/>
      <c r="AD101" s="121"/>
      <c r="AE101" s="75"/>
      <c r="AF101" s="76"/>
      <c r="AG101" s="126"/>
      <c r="AH101" s="63"/>
      <c r="AI101" s="53"/>
      <c r="AJ101" s="53"/>
      <c r="AK101" s="67"/>
      <c r="AL101" s="91"/>
      <c r="AM101" s="91"/>
      <c r="AN101" s="91"/>
      <c r="AO101" s="91"/>
    </row>
    <row r="102" spans="1:41" s="92" customFormat="1" ht="55.15" customHeight="1" x14ac:dyDescent="0.2">
      <c r="A102" s="43"/>
      <c r="B102" s="95" t="s">
        <v>693</v>
      </c>
      <c r="C102" s="88" t="str">
        <f t="shared" si="2"/>
        <v>JS01099</v>
      </c>
      <c r="D102" s="122"/>
      <c r="E102" s="61" t="str">
        <f t="shared" si="3"/>
        <v>JS01099</v>
      </c>
      <c r="F102" s="43"/>
      <c r="G102" s="43"/>
      <c r="H102" s="72"/>
      <c r="I102" s="73"/>
      <c r="J102" s="74"/>
      <c r="K102" s="73"/>
      <c r="L102" s="73"/>
      <c r="M102" s="47"/>
      <c r="N102" s="73"/>
      <c r="O102" s="73"/>
      <c r="P102" s="83"/>
      <c r="Q102" s="77"/>
      <c r="R102" s="66"/>
      <c r="S102" s="66"/>
      <c r="T102" s="66"/>
      <c r="U102" s="66"/>
      <c r="V102" s="78"/>
      <c r="W102" s="66"/>
      <c r="X102" s="66"/>
      <c r="Y102" s="66"/>
      <c r="Z102" s="66"/>
      <c r="AA102" s="29"/>
      <c r="AB102" s="123"/>
      <c r="AC102" s="75"/>
      <c r="AD102" s="121"/>
      <c r="AE102" s="75"/>
      <c r="AF102" s="76"/>
      <c r="AG102" s="126"/>
      <c r="AH102" s="63"/>
      <c r="AI102" s="53"/>
      <c r="AJ102" s="53"/>
      <c r="AK102" s="67"/>
      <c r="AL102" s="91"/>
      <c r="AM102" s="91"/>
      <c r="AN102" s="91"/>
      <c r="AO102" s="91"/>
    </row>
    <row r="103" spans="1:41" s="92" customFormat="1" ht="55.15" customHeight="1" x14ac:dyDescent="0.2">
      <c r="A103" s="43"/>
      <c r="B103" s="95" t="s">
        <v>694</v>
      </c>
      <c r="C103" s="88" t="str">
        <f t="shared" si="2"/>
        <v>JS01100</v>
      </c>
      <c r="D103" s="122"/>
      <c r="E103" s="61" t="str">
        <f t="shared" si="3"/>
        <v>JS01100</v>
      </c>
      <c r="F103" s="43"/>
      <c r="G103" s="43"/>
      <c r="H103" s="72"/>
      <c r="I103" s="73"/>
      <c r="J103" s="74"/>
      <c r="K103" s="73"/>
      <c r="L103" s="73"/>
      <c r="M103" s="47"/>
      <c r="N103" s="73"/>
      <c r="O103" s="73"/>
      <c r="P103" s="83"/>
      <c r="Q103" s="77"/>
      <c r="R103" s="66"/>
      <c r="S103" s="66"/>
      <c r="T103" s="66"/>
      <c r="U103" s="66"/>
      <c r="V103" s="78"/>
      <c r="W103" s="66"/>
      <c r="X103" s="66"/>
      <c r="Y103" s="66"/>
      <c r="Z103" s="66"/>
      <c r="AA103" s="29"/>
      <c r="AB103" s="123"/>
      <c r="AC103" s="75"/>
      <c r="AD103" s="121"/>
      <c r="AE103" s="75"/>
      <c r="AF103" s="76"/>
      <c r="AG103" s="126"/>
      <c r="AH103" s="63"/>
      <c r="AI103" s="53"/>
      <c r="AJ103" s="53"/>
      <c r="AK103" s="67"/>
      <c r="AL103" s="91"/>
      <c r="AM103" s="91"/>
      <c r="AN103" s="91"/>
      <c r="AO103" s="91"/>
    </row>
    <row r="104" spans="1:41" s="92" customFormat="1" ht="55.15" customHeight="1" x14ac:dyDescent="0.2">
      <c r="A104" s="43"/>
      <c r="B104" s="95" t="s">
        <v>695</v>
      </c>
      <c r="C104" s="88" t="str">
        <f t="shared" si="2"/>
        <v>JS01101</v>
      </c>
      <c r="D104" s="122"/>
      <c r="E104" s="61" t="str">
        <f t="shared" si="3"/>
        <v>JS01101</v>
      </c>
      <c r="F104" s="43"/>
      <c r="G104" s="43"/>
      <c r="H104" s="72"/>
      <c r="I104" s="73"/>
      <c r="J104" s="74"/>
      <c r="K104" s="73"/>
      <c r="L104" s="73"/>
      <c r="M104" s="47"/>
      <c r="N104" s="73"/>
      <c r="O104" s="73"/>
      <c r="P104" s="83"/>
      <c r="Q104" s="77"/>
      <c r="R104" s="66"/>
      <c r="S104" s="66"/>
      <c r="T104" s="66"/>
      <c r="U104" s="66"/>
      <c r="V104" s="78"/>
      <c r="W104" s="66"/>
      <c r="X104" s="66"/>
      <c r="Y104" s="66"/>
      <c r="Z104" s="66"/>
      <c r="AA104" s="29"/>
      <c r="AB104" s="123"/>
      <c r="AC104" s="75"/>
      <c r="AD104" s="121"/>
      <c r="AE104" s="75"/>
      <c r="AF104" s="76"/>
      <c r="AG104" s="126"/>
      <c r="AH104" s="63"/>
      <c r="AI104" s="53"/>
      <c r="AJ104" s="53"/>
      <c r="AK104" s="67"/>
      <c r="AL104" s="91"/>
      <c r="AM104" s="91"/>
      <c r="AN104" s="91"/>
      <c r="AO104" s="91"/>
    </row>
    <row r="105" spans="1:41" s="92" customFormat="1" ht="55.15" customHeight="1" x14ac:dyDescent="0.2">
      <c r="A105" s="43"/>
      <c r="B105" s="95" t="s">
        <v>696</v>
      </c>
      <c r="C105" s="88" t="str">
        <f t="shared" si="2"/>
        <v>JS01102</v>
      </c>
      <c r="D105" s="122"/>
      <c r="E105" s="61" t="str">
        <f t="shared" si="3"/>
        <v>JS01102</v>
      </c>
      <c r="F105" s="43"/>
      <c r="G105" s="43"/>
      <c r="H105" s="72"/>
      <c r="I105" s="73"/>
      <c r="J105" s="74"/>
      <c r="K105" s="73"/>
      <c r="L105" s="73"/>
      <c r="M105" s="47"/>
      <c r="N105" s="73"/>
      <c r="O105" s="73"/>
      <c r="P105" s="83"/>
      <c r="Q105" s="77"/>
      <c r="R105" s="66"/>
      <c r="S105" s="66"/>
      <c r="T105" s="66"/>
      <c r="U105" s="66"/>
      <c r="V105" s="78"/>
      <c r="W105" s="66"/>
      <c r="X105" s="66"/>
      <c r="Y105" s="66"/>
      <c r="Z105" s="66"/>
      <c r="AA105" s="29"/>
      <c r="AB105" s="123"/>
      <c r="AC105" s="75"/>
      <c r="AD105" s="121"/>
      <c r="AE105" s="75"/>
      <c r="AF105" s="76"/>
      <c r="AG105" s="126"/>
      <c r="AH105" s="63"/>
      <c r="AI105" s="53"/>
      <c r="AJ105" s="53"/>
      <c r="AK105" s="67"/>
      <c r="AL105" s="91"/>
      <c r="AM105" s="91"/>
      <c r="AN105" s="91"/>
      <c r="AO105" s="91"/>
    </row>
    <row r="106" spans="1:41" s="92" customFormat="1" ht="55.15" customHeight="1" x14ac:dyDescent="0.2">
      <c r="A106" s="43"/>
      <c r="B106" s="95" t="s">
        <v>697</v>
      </c>
      <c r="C106" s="88" t="str">
        <f t="shared" si="2"/>
        <v>JS01103</v>
      </c>
      <c r="D106" s="122"/>
      <c r="E106" s="61" t="str">
        <f t="shared" si="3"/>
        <v>JS01103</v>
      </c>
      <c r="F106" s="43"/>
      <c r="G106" s="43"/>
      <c r="H106" s="72"/>
      <c r="I106" s="73"/>
      <c r="J106" s="74"/>
      <c r="K106" s="73"/>
      <c r="L106" s="73"/>
      <c r="M106" s="47"/>
      <c r="N106" s="73"/>
      <c r="O106" s="73"/>
      <c r="P106" s="83"/>
      <c r="Q106" s="77"/>
      <c r="R106" s="66"/>
      <c r="S106" s="66"/>
      <c r="T106" s="66"/>
      <c r="U106" s="66"/>
      <c r="V106" s="78"/>
      <c r="W106" s="66"/>
      <c r="X106" s="66"/>
      <c r="Y106" s="66"/>
      <c r="Z106" s="66"/>
      <c r="AA106" s="29"/>
      <c r="AB106" s="123"/>
      <c r="AC106" s="75"/>
      <c r="AD106" s="121"/>
      <c r="AE106" s="75"/>
      <c r="AF106" s="76"/>
      <c r="AG106" s="126"/>
      <c r="AH106" s="63"/>
      <c r="AI106" s="53"/>
      <c r="AJ106" s="53"/>
      <c r="AK106" s="67"/>
      <c r="AL106" s="91"/>
      <c r="AM106" s="91"/>
      <c r="AN106" s="91"/>
      <c r="AO106" s="91"/>
    </row>
    <row r="107" spans="1:41" s="92" customFormat="1" ht="55.15" customHeight="1" x14ac:dyDescent="0.2">
      <c r="A107" s="43"/>
      <c r="B107" s="95" t="s">
        <v>698</v>
      </c>
      <c r="C107" s="88" t="str">
        <f t="shared" si="2"/>
        <v>JS01104</v>
      </c>
      <c r="D107" s="122"/>
      <c r="E107" s="61" t="str">
        <f t="shared" si="3"/>
        <v>JS01104</v>
      </c>
      <c r="F107" s="43"/>
      <c r="G107" s="43"/>
      <c r="H107" s="72"/>
      <c r="I107" s="73"/>
      <c r="J107" s="74"/>
      <c r="K107" s="73"/>
      <c r="L107" s="73"/>
      <c r="M107" s="47"/>
      <c r="N107" s="73"/>
      <c r="O107" s="73"/>
      <c r="P107" s="83"/>
      <c r="Q107" s="77"/>
      <c r="R107" s="66"/>
      <c r="S107" s="66"/>
      <c r="T107" s="66"/>
      <c r="U107" s="66"/>
      <c r="V107" s="78"/>
      <c r="W107" s="66"/>
      <c r="X107" s="66"/>
      <c r="Y107" s="66"/>
      <c r="Z107" s="66"/>
      <c r="AA107" s="29"/>
      <c r="AB107" s="123"/>
      <c r="AC107" s="75"/>
      <c r="AD107" s="121"/>
      <c r="AE107" s="75"/>
      <c r="AF107" s="76"/>
      <c r="AG107" s="126"/>
      <c r="AH107" s="63"/>
      <c r="AI107" s="53"/>
      <c r="AJ107" s="53"/>
      <c r="AK107" s="67"/>
      <c r="AL107" s="91"/>
      <c r="AM107" s="91"/>
      <c r="AN107" s="91"/>
      <c r="AO107" s="91"/>
    </row>
    <row r="108" spans="1:41" s="92" customFormat="1" ht="55.15" customHeight="1" x14ac:dyDescent="0.2">
      <c r="A108" s="43"/>
      <c r="B108" s="95" t="s">
        <v>699</v>
      </c>
      <c r="C108" s="88" t="str">
        <f t="shared" si="2"/>
        <v>JS01105</v>
      </c>
      <c r="D108" s="122"/>
      <c r="E108" s="61" t="str">
        <f t="shared" si="3"/>
        <v>JS01105</v>
      </c>
      <c r="F108" s="43"/>
      <c r="G108" s="43"/>
      <c r="H108" s="72"/>
      <c r="I108" s="73"/>
      <c r="J108" s="74"/>
      <c r="K108" s="73"/>
      <c r="L108" s="73"/>
      <c r="M108" s="47"/>
      <c r="N108" s="73"/>
      <c r="O108" s="73"/>
      <c r="P108" s="83"/>
      <c r="Q108" s="77"/>
      <c r="R108" s="66"/>
      <c r="S108" s="66"/>
      <c r="T108" s="66"/>
      <c r="U108" s="66"/>
      <c r="V108" s="78"/>
      <c r="W108" s="66"/>
      <c r="X108" s="66"/>
      <c r="Y108" s="66"/>
      <c r="Z108" s="66"/>
      <c r="AA108" s="29"/>
      <c r="AB108" s="123"/>
      <c r="AC108" s="75"/>
      <c r="AD108" s="121"/>
      <c r="AE108" s="75"/>
      <c r="AF108" s="76"/>
      <c r="AG108" s="126"/>
      <c r="AH108" s="63"/>
      <c r="AI108" s="53"/>
      <c r="AJ108" s="53"/>
      <c r="AK108" s="67"/>
      <c r="AL108" s="91"/>
      <c r="AM108" s="91"/>
      <c r="AN108" s="91"/>
      <c r="AO108" s="91"/>
    </row>
    <row r="109" spans="1:41" s="92" customFormat="1" ht="55.15" customHeight="1" x14ac:dyDescent="0.2">
      <c r="A109" s="43"/>
      <c r="B109" s="95" t="s">
        <v>700</v>
      </c>
      <c r="C109" s="88" t="str">
        <f t="shared" si="2"/>
        <v>JS01106</v>
      </c>
      <c r="D109" s="122"/>
      <c r="E109" s="61" t="str">
        <f t="shared" si="3"/>
        <v>JS01106</v>
      </c>
      <c r="F109" s="43"/>
      <c r="G109" s="43"/>
      <c r="H109" s="72"/>
      <c r="I109" s="73"/>
      <c r="J109" s="74"/>
      <c r="K109" s="73"/>
      <c r="L109" s="73"/>
      <c r="M109" s="47"/>
      <c r="N109" s="73"/>
      <c r="O109" s="73"/>
      <c r="P109" s="83"/>
      <c r="Q109" s="77"/>
      <c r="R109" s="66"/>
      <c r="S109" s="66"/>
      <c r="T109" s="66"/>
      <c r="U109" s="66"/>
      <c r="V109" s="78"/>
      <c r="W109" s="66"/>
      <c r="X109" s="66"/>
      <c r="Y109" s="66"/>
      <c r="Z109" s="66"/>
      <c r="AA109" s="29"/>
      <c r="AB109" s="123"/>
      <c r="AC109" s="75"/>
      <c r="AD109" s="121"/>
      <c r="AE109" s="75"/>
      <c r="AF109" s="76"/>
      <c r="AG109" s="126"/>
      <c r="AH109" s="63"/>
      <c r="AI109" s="53"/>
      <c r="AJ109" s="53"/>
      <c r="AK109" s="67"/>
      <c r="AL109" s="91"/>
      <c r="AM109" s="91"/>
      <c r="AN109" s="91"/>
      <c r="AO109" s="91"/>
    </row>
    <row r="110" spans="1:41" s="92" customFormat="1" ht="55.15" customHeight="1" x14ac:dyDescent="0.2">
      <c r="A110" s="43"/>
      <c r="B110" s="95" t="s">
        <v>701</v>
      </c>
      <c r="C110" s="88" t="str">
        <f t="shared" si="2"/>
        <v>JS01107</v>
      </c>
      <c r="D110" s="122"/>
      <c r="E110" s="61" t="str">
        <f t="shared" si="3"/>
        <v>JS01107</v>
      </c>
      <c r="F110" s="43"/>
      <c r="G110" s="43"/>
      <c r="H110" s="72"/>
      <c r="I110" s="73"/>
      <c r="J110" s="74"/>
      <c r="K110" s="73"/>
      <c r="L110" s="73"/>
      <c r="M110" s="47"/>
      <c r="N110" s="73"/>
      <c r="O110" s="73"/>
      <c r="P110" s="83"/>
      <c r="Q110" s="77"/>
      <c r="R110" s="66"/>
      <c r="S110" s="66"/>
      <c r="T110" s="66"/>
      <c r="U110" s="66"/>
      <c r="V110" s="78"/>
      <c r="W110" s="66"/>
      <c r="X110" s="66"/>
      <c r="Y110" s="66"/>
      <c r="Z110" s="66"/>
      <c r="AA110" s="29"/>
      <c r="AB110" s="123"/>
      <c r="AC110" s="75"/>
      <c r="AD110" s="121"/>
      <c r="AE110" s="75"/>
      <c r="AF110" s="76"/>
      <c r="AG110" s="126"/>
      <c r="AH110" s="63"/>
      <c r="AI110" s="53"/>
      <c r="AJ110" s="53"/>
      <c r="AK110" s="67"/>
      <c r="AL110" s="91"/>
      <c r="AM110" s="91"/>
      <c r="AN110" s="91"/>
      <c r="AO110" s="91"/>
    </row>
    <row r="111" spans="1:41" s="92" customFormat="1" ht="55.15" customHeight="1" x14ac:dyDescent="0.2">
      <c r="A111" s="43"/>
      <c r="B111" s="95" t="s">
        <v>702</v>
      </c>
      <c r="C111" s="88" t="str">
        <f t="shared" si="2"/>
        <v>JS01108</v>
      </c>
      <c r="D111" s="122"/>
      <c r="E111" s="61" t="str">
        <f t="shared" si="3"/>
        <v>JS01108</v>
      </c>
      <c r="F111" s="43"/>
      <c r="G111" s="43"/>
      <c r="H111" s="72"/>
      <c r="I111" s="73"/>
      <c r="J111" s="74"/>
      <c r="K111" s="73"/>
      <c r="L111" s="73"/>
      <c r="M111" s="47"/>
      <c r="N111" s="73"/>
      <c r="O111" s="73"/>
      <c r="P111" s="83"/>
      <c r="Q111" s="77"/>
      <c r="R111" s="66"/>
      <c r="S111" s="66"/>
      <c r="T111" s="66"/>
      <c r="U111" s="66"/>
      <c r="V111" s="78"/>
      <c r="W111" s="66"/>
      <c r="X111" s="66"/>
      <c r="Y111" s="66"/>
      <c r="Z111" s="66"/>
      <c r="AA111" s="29"/>
      <c r="AB111" s="123"/>
      <c r="AC111" s="75"/>
      <c r="AD111" s="121"/>
      <c r="AE111" s="75"/>
      <c r="AF111" s="76"/>
      <c r="AG111" s="126"/>
      <c r="AH111" s="63"/>
      <c r="AI111" s="53"/>
      <c r="AJ111" s="53"/>
      <c r="AK111" s="67"/>
      <c r="AL111" s="91"/>
      <c r="AM111" s="91"/>
      <c r="AN111" s="91"/>
      <c r="AO111" s="91"/>
    </row>
    <row r="112" spans="1:41" s="92" customFormat="1" ht="55.15" customHeight="1" x14ac:dyDescent="0.2">
      <c r="A112" s="43"/>
      <c r="B112" s="95" t="s">
        <v>703</v>
      </c>
      <c r="C112" s="88" t="str">
        <f t="shared" si="2"/>
        <v>JS01109</v>
      </c>
      <c r="D112" s="122"/>
      <c r="E112" s="61" t="str">
        <f t="shared" si="3"/>
        <v>JS01109</v>
      </c>
      <c r="F112" s="43"/>
      <c r="G112" s="43"/>
      <c r="H112" s="72"/>
      <c r="I112" s="73"/>
      <c r="J112" s="74"/>
      <c r="K112" s="73"/>
      <c r="L112" s="73"/>
      <c r="M112" s="47"/>
      <c r="N112" s="73"/>
      <c r="O112" s="73"/>
      <c r="P112" s="83"/>
      <c r="Q112" s="77"/>
      <c r="R112" s="66"/>
      <c r="S112" s="66"/>
      <c r="T112" s="66"/>
      <c r="U112" s="66"/>
      <c r="V112" s="78"/>
      <c r="W112" s="66"/>
      <c r="X112" s="66"/>
      <c r="Y112" s="66"/>
      <c r="Z112" s="66"/>
      <c r="AA112" s="29"/>
      <c r="AB112" s="123"/>
      <c r="AC112" s="75"/>
      <c r="AD112" s="121"/>
      <c r="AE112" s="75"/>
      <c r="AF112" s="76"/>
      <c r="AG112" s="126"/>
      <c r="AH112" s="63"/>
      <c r="AI112" s="53"/>
      <c r="AJ112" s="53"/>
      <c r="AK112" s="67"/>
      <c r="AL112" s="91"/>
      <c r="AM112" s="91"/>
      <c r="AN112" s="91"/>
      <c r="AO112" s="91"/>
    </row>
    <row r="113" spans="1:41" s="92" customFormat="1" ht="55.15" customHeight="1" x14ac:dyDescent="0.2">
      <c r="A113" s="43"/>
      <c r="B113" s="95" t="s">
        <v>704</v>
      </c>
      <c r="C113" s="88" t="str">
        <f t="shared" si="2"/>
        <v>JS01110</v>
      </c>
      <c r="D113" s="122"/>
      <c r="E113" s="61" t="str">
        <f t="shared" si="3"/>
        <v>JS01110</v>
      </c>
      <c r="F113" s="43"/>
      <c r="G113" s="43"/>
      <c r="H113" s="72"/>
      <c r="I113" s="73"/>
      <c r="J113" s="74"/>
      <c r="K113" s="73"/>
      <c r="L113" s="73"/>
      <c r="M113" s="47"/>
      <c r="N113" s="73"/>
      <c r="O113" s="73"/>
      <c r="P113" s="83"/>
      <c r="Q113" s="77"/>
      <c r="R113" s="66"/>
      <c r="S113" s="66"/>
      <c r="T113" s="66"/>
      <c r="U113" s="66"/>
      <c r="V113" s="78"/>
      <c r="W113" s="66"/>
      <c r="X113" s="66"/>
      <c r="Y113" s="66"/>
      <c r="Z113" s="66"/>
      <c r="AA113" s="29"/>
      <c r="AB113" s="123"/>
      <c r="AC113" s="75"/>
      <c r="AD113" s="121"/>
      <c r="AE113" s="75"/>
      <c r="AF113" s="76"/>
      <c r="AG113" s="126"/>
      <c r="AH113" s="63"/>
      <c r="AI113" s="53"/>
      <c r="AJ113" s="53"/>
      <c r="AK113" s="67"/>
      <c r="AL113" s="91"/>
      <c r="AM113" s="91"/>
      <c r="AN113" s="91"/>
      <c r="AO113" s="91"/>
    </row>
    <row r="114" spans="1:41" s="92" customFormat="1" ht="55.15" customHeight="1" x14ac:dyDescent="0.2">
      <c r="A114" s="43"/>
      <c r="B114" s="95" t="s">
        <v>705</v>
      </c>
      <c r="C114" s="88" t="str">
        <f t="shared" si="2"/>
        <v>JS01111</v>
      </c>
      <c r="D114" s="122"/>
      <c r="E114" s="61" t="str">
        <f t="shared" si="3"/>
        <v>JS01111</v>
      </c>
      <c r="F114" s="43"/>
      <c r="G114" s="43"/>
      <c r="H114" s="72"/>
      <c r="I114" s="73"/>
      <c r="J114" s="74"/>
      <c r="K114" s="73"/>
      <c r="L114" s="73"/>
      <c r="M114" s="47"/>
      <c r="N114" s="73"/>
      <c r="O114" s="73"/>
      <c r="P114" s="83"/>
      <c r="Q114" s="77"/>
      <c r="R114" s="66"/>
      <c r="S114" s="66"/>
      <c r="T114" s="66"/>
      <c r="U114" s="66"/>
      <c r="V114" s="78"/>
      <c r="W114" s="66"/>
      <c r="X114" s="66"/>
      <c r="Y114" s="66"/>
      <c r="Z114" s="66"/>
      <c r="AA114" s="29"/>
      <c r="AB114" s="123"/>
      <c r="AC114" s="75"/>
      <c r="AD114" s="121"/>
      <c r="AE114" s="75"/>
      <c r="AF114" s="76"/>
      <c r="AG114" s="126"/>
      <c r="AH114" s="63"/>
      <c r="AI114" s="53"/>
      <c r="AJ114" s="53"/>
      <c r="AK114" s="67"/>
      <c r="AL114" s="91"/>
      <c r="AM114" s="91"/>
      <c r="AN114" s="91"/>
      <c r="AO114" s="91"/>
    </row>
    <row r="115" spans="1:41" s="92" customFormat="1" ht="55.15" customHeight="1" x14ac:dyDescent="0.2">
      <c r="A115" s="43"/>
      <c r="B115" s="95" t="s">
        <v>706</v>
      </c>
      <c r="C115" s="88" t="str">
        <f t="shared" si="2"/>
        <v>JS01112</v>
      </c>
      <c r="D115" s="122"/>
      <c r="E115" s="61" t="str">
        <f t="shared" si="3"/>
        <v>JS01112</v>
      </c>
      <c r="F115" s="43"/>
      <c r="G115" s="43"/>
      <c r="H115" s="72"/>
      <c r="I115" s="73"/>
      <c r="J115" s="74"/>
      <c r="K115" s="73"/>
      <c r="L115" s="73"/>
      <c r="M115" s="47"/>
      <c r="N115" s="73"/>
      <c r="O115" s="73"/>
      <c r="P115" s="83"/>
      <c r="Q115" s="77"/>
      <c r="R115" s="66"/>
      <c r="S115" s="66"/>
      <c r="T115" s="66"/>
      <c r="U115" s="66"/>
      <c r="V115" s="78"/>
      <c r="W115" s="66"/>
      <c r="X115" s="66"/>
      <c r="Y115" s="66"/>
      <c r="Z115" s="66"/>
      <c r="AA115" s="29"/>
      <c r="AB115" s="123"/>
      <c r="AC115" s="75"/>
      <c r="AD115" s="121"/>
      <c r="AE115" s="75"/>
      <c r="AF115" s="76"/>
      <c r="AG115" s="126"/>
      <c r="AH115" s="63"/>
      <c r="AI115" s="53"/>
      <c r="AJ115" s="53"/>
      <c r="AK115" s="67"/>
      <c r="AL115" s="91"/>
      <c r="AM115" s="91"/>
      <c r="AN115" s="91"/>
      <c r="AO115" s="91"/>
    </row>
    <row r="116" spans="1:41" s="92" customFormat="1" ht="55.15" customHeight="1" x14ac:dyDescent="0.2">
      <c r="A116" s="43"/>
      <c r="B116" s="95" t="s">
        <v>707</v>
      </c>
      <c r="C116" s="88" t="str">
        <f t="shared" si="2"/>
        <v>JS01113</v>
      </c>
      <c r="D116" s="122"/>
      <c r="E116" s="61" t="str">
        <f t="shared" si="3"/>
        <v>JS01113</v>
      </c>
      <c r="F116" s="43"/>
      <c r="G116" s="43"/>
      <c r="H116" s="72"/>
      <c r="I116" s="73"/>
      <c r="J116" s="74"/>
      <c r="K116" s="73"/>
      <c r="L116" s="73"/>
      <c r="M116" s="47"/>
      <c r="N116" s="73"/>
      <c r="O116" s="73"/>
      <c r="P116" s="83"/>
      <c r="Q116" s="77"/>
      <c r="R116" s="66"/>
      <c r="S116" s="66"/>
      <c r="T116" s="66"/>
      <c r="U116" s="66"/>
      <c r="V116" s="78"/>
      <c r="W116" s="66"/>
      <c r="X116" s="66"/>
      <c r="Y116" s="66"/>
      <c r="Z116" s="66"/>
      <c r="AA116" s="29"/>
      <c r="AB116" s="123"/>
      <c r="AC116" s="75"/>
      <c r="AD116" s="121"/>
      <c r="AE116" s="75"/>
      <c r="AF116" s="76"/>
      <c r="AG116" s="126"/>
      <c r="AH116" s="63"/>
      <c r="AI116" s="53"/>
      <c r="AJ116" s="53"/>
      <c r="AK116" s="67"/>
      <c r="AL116" s="91"/>
      <c r="AM116" s="91"/>
      <c r="AN116" s="91"/>
      <c r="AO116" s="91"/>
    </row>
    <row r="117" spans="1:41" s="92" customFormat="1" ht="55.15" customHeight="1" x14ac:dyDescent="0.2">
      <c r="A117" s="43"/>
      <c r="B117" s="95" t="s">
        <v>708</v>
      </c>
      <c r="C117" s="88" t="str">
        <f t="shared" si="2"/>
        <v>JS01114</v>
      </c>
      <c r="D117" s="122"/>
      <c r="E117" s="61" t="str">
        <f t="shared" si="3"/>
        <v>JS01114</v>
      </c>
      <c r="F117" s="43"/>
      <c r="G117" s="43"/>
      <c r="H117" s="72"/>
      <c r="I117" s="73"/>
      <c r="J117" s="74"/>
      <c r="K117" s="73"/>
      <c r="L117" s="73"/>
      <c r="M117" s="47"/>
      <c r="N117" s="73"/>
      <c r="O117" s="73"/>
      <c r="P117" s="83"/>
      <c r="Q117" s="77"/>
      <c r="R117" s="66"/>
      <c r="S117" s="66"/>
      <c r="T117" s="66"/>
      <c r="U117" s="66"/>
      <c r="V117" s="78"/>
      <c r="W117" s="66"/>
      <c r="X117" s="66"/>
      <c r="Y117" s="66"/>
      <c r="Z117" s="66"/>
      <c r="AA117" s="29"/>
      <c r="AB117" s="123"/>
      <c r="AC117" s="75"/>
      <c r="AD117" s="121"/>
      <c r="AE117" s="75"/>
      <c r="AF117" s="76"/>
      <c r="AG117" s="126"/>
      <c r="AH117" s="63"/>
      <c r="AI117" s="53"/>
      <c r="AJ117" s="53"/>
      <c r="AK117" s="67"/>
      <c r="AL117" s="91"/>
      <c r="AM117" s="91"/>
      <c r="AN117" s="91"/>
      <c r="AO117" s="91"/>
    </row>
    <row r="118" spans="1:41" s="92" customFormat="1" ht="55.15" customHeight="1" x14ac:dyDescent="0.2">
      <c r="A118" s="43"/>
      <c r="B118" s="95" t="s">
        <v>709</v>
      </c>
      <c r="C118" s="88" t="str">
        <f t="shared" si="2"/>
        <v>JS01115</v>
      </c>
      <c r="D118" s="122"/>
      <c r="E118" s="61" t="str">
        <f t="shared" si="3"/>
        <v>JS01115</v>
      </c>
      <c r="F118" s="43"/>
      <c r="G118" s="43"/>
      <c r="H118" s="72"/>
      <c r="I118" s="73"/>
      <c r="J118" s="74"/>
      <c r="K118" s="73"/>
      <c r="L118" s="73"/>
      <c r="M118" s="47"/>
      <c r="N118" s="73"/>
      <c r="O118" s="73"/>
      <c r="P118" s="83"/>
      <c r="Q118" s="77"/>
      <c r="R118" s="66"/>
      <c r="S118" s="66"/>
      <c r="T118" s="66"/>
      <c r="U118" s="66"/>
      <c r="V118" s="78"/>
      <c r="W118" s="66"/>
      <c r="X118" s="66"/>
      <c r="Y118" s="66"/>
      <c r="Z118" s="66"/>
      <c r="AA118" s="29"/>
      <c r="AB118" s="123"/>
      <c r="AC118" s="75"/>
      <c r="AD118" s="121"/>
      <c r="AE118" s="75"/>
      <c r="AF118" s="76"/>
      <c r="AG118" s="126"/>
      <c r="AH118" s="63"/>
      <c r="AI118" s="53"/>
      <c r="AJ118" s="53"/>
      <c r="AK118" s="67"/>
      <c r="AL118" s="91"/>
      <c r="AM118" s="91"/>
      <c r="AN118" s="91"/>
      <c r="AO118" s="91"/>
    </row>
    <row r="119" spans="1:41" s="92" customFormat="1" ht="55.15" customHeight="1" x14ac:dyDescent="0.2">
      <c r="A119" s="43"/>
      <c r="B119" s="95" t="s">
        <v>710</v>
      </c>
      <c r="C119" s="88" t="str">
        <f t="shared" si="2"/>
        <v>JS01116</v>
      </c>
      <c r="D119" s="122"/>
      <c r="E119" s="61" t="str">
        <f t="shared" si="3"/>
        <v>JS01116</v>
      </c>
      <c r="F119" s="43"/>
      <c r="G119" s="43"/>
      <c r="H119" s="72"/>
      <c r="I119" s="73"/>
      <c r="J119" s="74"/>
      <c r="K119" s="73"/>
      <c r="L119" s="73"/>
      <c r="M119" s="47"/>
      <c r="N119" s="73"/>
      <c r="O119" s="73"/>
      <c r="P119" s="83"/>
      <c r="Q119" s="77"/>
      <c r="R119" s="66"/>
      <c r="S119" s="66"/>
      <c r="T119" s="66"/>
      <c r="U119" s="66"/>
      <c r="V119" s="78"/>
      <c r="W119" s="66"/>
      <c r="X119" s="66"/>
      <c r="Y119" s="66"/>
      <c r="Z119" s="66"/>
      <c r="AA119" s="29"/>
      <c r="AB119" s="123"/>
      <c r="AC119" s="75"/>
      <c r="AD119" s="121"/>
      <c r="AE119" s="75"/>
      <c r="AF119" s="76"/>
      <c r="AG119" s="126"/>
      <c r="AH119" s="63"/>
      <c r="AI119" s="53"/>
      <c r="AJ119" s="53"/>
      <c r="AK119" s="67"/>
      <c r="AL119" s="91"/>
      <c r="AM119" s="91"/>
      <c r="AN119" s="91"/>
      <c r="AO119" s="91"/>
    </row>
    <row r="120" spans="1:41" s="92" customFormat="1" ht="55.15" customHeight="1" x14ac:dyDescent="0.2">
      <c r="A120" s="43"/>
      <c r="B120" s="95" t="s">
        <v>711</v>
      </c>
      <c r="C120" s="88" t="str">
        <f t="shared" si="2"/>
        <v>JS01117</v>
      </c>
      <c r="D120" s="122"/>
      <c r="E120" s="61" t="str">
        <f t="shared" si="3"/>
        <v>JS01117</v>
      </c>
      <c r="F120" s="43"/>
      <c r="G120" s="43"/>
      <c r="H120" s="72"/>
      <c r="I120" s="73"/>
      <c r="J120" s="74"/>
      <c r="K120" s="73"/>
      <c r="L120" s="73"/>
      <c r="M120" s="47"/>
      <c r="N120" s="73"/>
      <c r="O120" s="73"/>
      <c r="P120" s="83"/>
      <c r="Q120" s="77"/>
      <c r="R120" s="66"/>
      <c r="S120" s="66"/>
      <c r="T120" s="66"/>
      <c r="U120" s="66"/>
      <c r="V120" s="78"/>
      <c r="W120" s="66"/>
      <c r="X120" s="66"/>
      <c r="Y120" s="66"/>
      <c r="Z120" s="66"/>
      <c r="AA120" s="29"/>
      <c r="AB120" s="123"/>
      <c r="AC120" s="75"/>
      <c r="AD120" s="121"/>
      <c r="AE120" s="75"/>
      <c r="AF120" s="76"/>
      <c r="AG120" s="126"/>
      <c r="AH120" s="63"/>
      <c r="AI120" s="53"/>
      <c r="AJ120" s="53"/>
      <c r="AK120" s="67"/>
      <c r="AL120" s="91"/>
      <c r="AM120" s="91"/>
      <c r="AN120" s="91"/>
      <c r="AO120" s="91"/>
    </row>
    <row r="121" spans="1:41" s="92" customFormat="1" ht="55.15" customHeight="1" x14ac:dyDescent="0.2">
      <c r="A121" s="43"/>
      <c r="B121" s="95" t="s">
        <v>712</v>
      </c>
      <c r="C121" s="88" t="str">
        <f t="shared" si="2"/>
        <v>JS01118</v>
      </c>
      <c r="D121" s="122"/>
      <c r="E121" s="61" t="str">
        <f t="shared" si="3"/>
        <v>JS01118</v>
      </c>
      <c r="F121" s="43"/>
      <c r="G121" s="43"/>
      <c r="H121" s="72"/>
      <c r="I121" s="73"/>
      <c r="J121" s="74"/>
      <c r="K121" s="73"/>
      <c r="L121" s="73"/>
      <c r="M121" s="47"/>
      <c r="N121" s="73"/>
      <c r="O121" s="73"/>
      <c r="P121" s="83"/>
      <c r="Q121" s="77"/>
      <c r="R121" s="66"/>
      <c r="S121" s="66"/>
      <c r="T121" s="66"/>
      <c r="U121" s="66"/>
      <c r="V121" s="78"/>
      <c r="W121" s="66"/>
      <c r="X121" s="66"/>
      <c r="Y121" s="66"/>
      <c r="Z121" s="66"/>
      <c r="AA121" s="29"/>
      <c r="AB121" s="123"/>
      <c r="AC121" s="75"/>
      <c r="AD121" s="121"/>
      <c r="AE121" s="75"/>
      <c r="AF121" s="76"/>
      <c r="AG121" s="126"/>
      <c r="AH121" s="63"/>
      <c r="AI121" s="53"/>
      <c r="AJ121" s="53"/>
      <c r="AK121" s="67"/>
      <c r="AL121" s="91"/>
      <c r="AM121" s="91"/>
      <c r="AN121" s="91"/>
      <c r="AO121" s="91"/>
    </row>
    <row r="122" spans="1:41" s="92" customFormat="1" ht="55.15" customHeight="1" x14ac:dyDescent="0.2">
      <c r="A122" s="43"/>
      <c r="B122" s="95" t="s">
        <v>713</v>
      </c>
      <c r="C122" s="88" t="str">
        <f t="shared" si="2"/>
        <v>JS01119</v>
      </c>
      <c r="D122" s="122"/>
      <c r="E122" s="61" t="str">
        <f t="shared" si="3"/>
        <v>JS01119</v>
      </c>
      <c r="F122" s="43"/>
      <c r="G122" s="43"/>
      <c r="H122" s="72"/>
      <c r="I122" s="73"/>
      <c r="J122" s="74"/>
      <c r="K122" s="73"/>
      <c r="L122" s="73"/>
      <c r="M122" s="47"/>
      <c r="N122" s="73"/>
      <c r="O122" s="73"/>
      <c r="P122" s="83"/>
      <c r="Q122" s="77"/>
      <c r="R122" s="66"/>
      <c r="S122" s="66"/>
      <c r="T122" s="66"/>
      <c r="U122" s="66"/>
      <c r="V122" s="78"/>
      <c r="W122" s="66"/>
      <c r="X122" s="66"/>
      <c r="Y122" s="66"/>
      <c r="Z122" s="66"/>
      <c r="AA122" s="29"/>
      <c r="AB122" s="123"/>
      <c r="AC122" s="75"/>
      <c r="AD122" s="121"/>
      <c r="AE122" s="75"/>
      <c r="AF122" s="76"/>
      <c r="AG122" s="126"/>
      <c r="AH122" s="63"/>
      <c r="AI122" s="53"/>
      <c r="AJ122" s="53"/>
      <c r="AK122" s="67"/>
      <c r="AL122" s="91"/>
      <c r="AM122" s="91"/>
      <c r="AN122" s="91"/>
      <c r="AO122" s="91"/>
    </row>
    <row r="123" spans="1:41" s="92" customFormat="1" ht="55.15" customHeight="1" x14ac:dyDescent="0.2">
      <c r="A123" s="43"/>
      <c r="B123" s="95" t="s">
        <v>714</v>
      </c>
      <c r="C123" s="88" t="str">
        <f t="shared" si="2"/>
        <v>JS01120</v>
      </c>
      <c r="D123" s="122"/>
      <c r="E123" s="61" t="str">
        <f t="shared" si="3"/>
        <v>JS01120</v>
      </c>
      <c r="F123" s="43"/>
      <c r="G123" s="43"/>
      <c r="H123" s="72"/>
      <c r="I123" s="73"/>
      <c r="J123" s="74"/>
      <c r="K123" s="73"/>
      <c r="L123" s="73"/>
      <c r="M123" s="47"/>
      <c r="N123" s="73"/>
      <c r="O123" s="73"/>
      <c r="P123" s="83"/>
      <c r="Q123" s="77"/>
      <c r="R123" s="66"/>
      <c r="S123" s="66"/>
      <c r="T123" s="66"/>
      <c r="U123" s="66"/>
      <c r="V123" s="78"/>
      <c r="W123" s="66"/>
      <c r="X123" s="66"/>
      <c r="Y123" s="66"/>
      <c r="Z123" s="66"/>
      <c r="AA123" s="29"/>
      <c r="AB123" s="123"/>
      <c r="AC123" s="75"/>
      <c r="AD123" s="121"/>
      <c r="AE123" s="75"/>
      <c r="AF123" s="76"/>
      <c r="AG123" s="126"/>
      <c r="AH123" s="63"/>
      <c r="AI123" s="53"/>
      <c r="AJ123" s="53"/>
      <c r="AK123" s="67"/>
      <c r="AL123" s="91"/>
      <c r="AM123" s="91"/>
      <c r="AN123" s="91"/>
      <c r="AO123" s="91"/>
    </row>
    <row r="124" spans="1:41" s="92" customFormat="1" ht="55.15" customHeight="1" x14ac:dyDescent="0.2">
      <c r="A124" s="43"/>
      <c r="B124" s="95" t="s">
        <v>715</v>
      </c>
      <c r="C124" s="88" t="str">
        <f t="shared" si="2"/>
        <v>JS01121</v>
      </c>
      <c r="D124" s="122"/>
      <c r="E124" s="61" t="str">
        <f t="shared" si="3"/>
        <v>JS01121</v>
      </c>
      <c r="F124" s="43"/>
      <c r="G124" s="43"/>
      <c r="H124" s="72"/>
      <c r="I124" s="73"/>
      <c r="J124" s="74"/>
      <c r="K124" s="73"/>
      <c r="L124" s="73"/>
      <c r="M124" s="47"/>
      <c r="N124" s="73"/>
      <c r="O124" s="73"/>
      <c r="P124" s="83"/>
      <c r="Q124" s="77"/>
      <c r="R124" s="66"/>
      <c r="S124" s="66"/>
      <c r="T124" s="66"/>
      <c r="U124" s="66"/>
      <c r="V124" s="78"/>
      <c r="W124" s="66"/>
      <c r="X124" s="66"/>
      <c r="Y124" s="66"/>
      <c r="Z124" s="66"/>
      <c r="AA124" s="29"/>
      <c r="AB124" s="123"/>
      <c r="AC124" s="75"/>
      <c r="AD124" s="121"/>
      <c r="AE124" s="75"/>
      <c r="AF124" s="76"/>
      <c r="AG124" s="126"/>
      <c r="AH124" s="63"/>
      <c r="AI124" s="53"/>
      <c r="AJ124" s="53"/>
      <c r="AK124" s="67"/>
      <c r="AL124" s="91"/>
      <c r="AM124" s="91"/>
      <c r="AN124" s="91"/>
      <c r="AO124" s="91"/>
    </row>
    <row r="125" spans="1:41" s="92" customFormat="1" ht="55.15" customHeight="1" x14ac:dyDescent="0.2">
      <c r="A125" s="43"/>
      <c r="B125" s="95" t="s">
        <v>716</v>
      </c>
      <c r="C125" s="88" t="str">
        <f t="shared" si="2"/>
        <v>JS01122</v>
      </c>
      <c r="D125" s="122"/>
      <c r="E125" s="61" t="str">
        <f t="shared" si="3"/>
        <v>JS01122</v>
      </c>
      <c r="F125" s="43"/>
      <c r="G125" s="43"/>
      <c r="H125" s="72"/>
      <c r="I125" s="73"/>
      <c r="J125" s="74"/>
      <c r="K125" s="73"/>
      <c r="L125" s="73"/>
      <c r="M125" s="47"/>
      <c r="N125" s="73"/>
      <c r="O125" s="73"/>
      <c r="P125" s="83"/>
      <c r="Q125" s="77"/>
      <c r="R125" s="66"/>
      <c r="S125" s="66"/>
      <c r="T125" s="66"/>
      <c r="U125" s="66"/>
      <c r="V125" s="78"/>
      <c r="W125" s="66"/>
      <c r="X125" s="66"/>
      <c r="Y125" s="66"/>
      <c r="Z125" s="66"/>
      <c r="AA125" s="29"/>
      <c r="AB125" s="123"/>
      <c r="AC125" s="75"/>
      <c r="AD125" s="121"/>
      <c r="AE125" s="75"/>
      <c r="AF125" s="76"/>
      <c r="AG125" s="126"/>
      <c r="AH125" s="63"/>
      <c r="AI125" s="53"/>
      <c r="AJ125" s="53"/>
      <c r="AK125" s="67"/>
      <c r="AL125" s="91"/>
      <c r="AM125" s="91"/>
      <c r="AN125" s="91"/>
      <c r="AO125" s="91"/>
    </row>
    <row r="126" spans="1:41" s="92" customFormat="1" ht="55.15" customHeight="1" x14ac:dyDescent="0.2">
      <c r="A126" s="43"/>
      <c r="B126" s="95" t="s">
        <v>717</v>
      </c>
      <c r="C126" s="88" t="str">
        <f t="shared" si="2"/>
        <v>JS01123</v>
      </c>
      <c r="D126" s="122"/>
      <c r="E126" s="61" t="str">
        <f t="shared" si="3"/>
        <v>JS01123</v>
      </c>
      <c r="F126" s="43"/>
      <c r="G126" s="43"/>
      <c r="H126" s="72"/>
      <c r="I126" s="73"/>
      <c r="J126" s="74"/>
      <c r="K126" s="73"/>
      <c r="L126" s="73"/>
      <c r="M126" s="47"/>
      <c r="N126" s="73"/>
      <c r="O126" s="73"/>
      <c r="P126" s="83"/>
      <c r="Q126" s="77"/>
      <c r="R126" s="66"/>
      <c r="S126" s="66"/>
      <c r="T126" s="66"/>
      <c r="U126" s="66"/>
      <c r="V126" s="78"/>
      <c r="W126" s="66"/>
      <c r="X126" s="66"/>
      <c r="Y126" s="66"/>
      <c r="Z126" s="66"/>
      <c r="AA126" s="29"/>
      <c r="AB126" s="123"/>
      <c r="AC126" s="75"/>
      <c r="AD126" s="121"/>
      <c r="AE126" s="75"/>
      <c r="AF126" s="76"/>
      <c r="AG126" s="126"/>
      <c r="AH126" s="63"/>
      <c r="AI126" s="53"/>
      <c r="AJ126" s="53"/>
      <c r="AK126" s="67"/>
      <c r="AL126" s="91"/>
      <c r="AM126" s="91"/>
      <c r="AN126" s="91"/>
      <c r="AO126" s="91"/>
    </row>
    <row r="127" spans="1:41" s="92" customFormat="1" ht="55.15" customHeight="1" x14ac:dyDescent="0.2">
      <c r="A127" s="43"/>
      <c r="B127" s="95" t="s">
        <v>718</v>
      </c>
      <c r="C127" s="88" t="str">
        <f t="shared" si="2"/>
        <v>JS01124</v>
      </c>
      <c r="D127" s="122"/>
      <c r="E127" s="61" t="str">
        <f t="shared" si="3"/>
        <v>JS01124</v>
      </c>
      <c r="F127" s="43"/>
      <c r="G127" s="43"/>
      <c r="H127" s="72"/>
      <c r="I127" s="73"/>
      <c r="J127" s="74"/>
      <c r="K127" s="73"/>
      <c r="L127" s="73"/>
      <c r="M127" s="47"/>
      <c r="N127" s="73"/>
      <c r="O127" s="73"/>
      <c r="P127" s="83"/>
      <c r="Q127" s="77"/>
      <c r="R127" s="66"/>
      <c r="S127" s="66"/>
      <c r="T127" s="66"/>
      <c r="U127" s="66"/>
      <c r="V127" s="78"/>
      <c r="W127" s="66"/>
      <c r="X127" s="66"/>
      <c r="Y127" s="66"/>
      <c r="Z127" s="66"/>
      <c r="AA127" s="29"/>
      <c r="AB127" s="123"/>
      <c r="AC127" s="75"/>
      <c r="AD127" s="121"/>
      <c r="AE127" s="75"/>
      <c r="AF127" s="76"/>
      <c r="AG127" s="126"/>
      <c r="AH127" s="63"/>
      <c r="AI127" s="53"/>
      <c r="AJ127" s="53"/>
      <c r="AK127" s="67"/>
      <c r="AL127" s="91"/>
      <c r="AM127" s="91"/>
      <c r="AN127" s="91"/>
      <c r="AO127" s="91"/>
    </row>
    <row r="128" spans="1:41" s="92" customFormat="1" ht="55.15" customHeight="1" x14ac:dyDescent="0.2">
      <c r="A128" s="43"/>
      <c r="B128" s="95" t="s">
        <v>719</v>
      </c>
      <c r="C128" s="88" t="str">
        <f t="shared" si="2"/>
        <v>JS01125</v>
      </c>
      <c r="D128" s="122"/>
      <c r="E128" s="61" t="str">
        <f t="shared" si="3"/>
        <v>JS01125</v>
      </c>
      <c r="F128" s="43"/>
      <c r="G128" s="43"/>
      <c r="H128" s="72"/>
      <c r="I128" s="73"/>
      <c r="J128" s="74"/>
      <c r="K128" s="73"/>
      <c r="L128" s="73"/>
      <c r="M128" s="47"/>
      <c r="N128" s="73"/>
      <c r="O128" s="73"/>
      <c r="P128" s="83"/>
      <c r="Q128" s="77"/>
      <c r="R128" s="66"/>
      <c r="S128" s="66"/>
      <c r="T128" s="66"/>
      <c r="U128" s="66"/>
      <c r="V128" s="78"/>
      <c r="W128" s="66"/>
      <c r="X128" s="66"/>
      <c r="Y128" s="66"/>
      <c r="Z128" s="66"/>
      <c r="AA128" s="29"/>
      <c r="AB128" s="123"/>
      <c r="AC128" s="75"/>
      <c r="AD128" s="121"/>
      <c r="AE128" s="75"/>
      <c r="AF128" s="76"/>
      <c r="AG128" s="126"/>
      <c r="AH128" s="63"/>
      <c r="AI128" s="53"/>
      <c r="AJ128" s="53"/>
      <c r="AK128" s="67"/>
      <c r="AL128" s="91"/>
      <c r="AM128" s="91"/>
      <c r="AN128" s="91"/>
      <c r="AO128" s="91"/>
    </row>
    <row r="129" spans="1:41" s="92" customFormat="1" ht="55.15" customHeight="1" x14ac:dyDescent="0.2">
      <c r="A129" s="43"/>
      <c r="B129" s="95" t="s">
        <v>720</v>
      </c>
      <c r="C129" s="88" t="str">
        <f t="shared" si="2"/>
        <v>JS01126</v>
      </c>
      <c r="D129" s="122"/>
      <c r="E129" s="61" t="str">
        <f t="shared" si="3"/>
        <v>JS01126</v>
      </c>
      <c r="F129" s="43"/>
      <c r="G129" s="43"/>
      <c r="H129" s="72"/>
      <c r="I129" s="73"/>
      <c r="J129" s="74"/>
      <c r="K129" s="73"/>
      <c r="L129" s="73"/>
      <c r="M129" s="47"/>
      <c r="N129" s="73"/>
      <c r="O129" s="73"/>
      <c r="P129" s="83"/>
      <c r="Q129" s="77"/>
      <c r="R129" s="66"/>
      <c r="S129" s="66"/>
      <c r="T129" s="66"/>
      <c r="U129" s="66"/>
      <c r="V129" s="78"/>
      <c r="W129" s="66"/>
      <c r="X129" s="66"/>
      <c r="Y129" s="66"/>
      <c r="Z129" s="66"/>
      <c r="AA129" s="29"/>
      <c r="AB129" s="123"/>
      <c r="AC129" s="75"/>
      <c r="AD129" s="121"/>
      <c r="AE129" s="75"/>
      <c r="AF129" s="76"/>
      <c r="AG129" s="126"/>
      <c r="AH129" s="63"/>
      <c r="AI129" s="53"/>
      <c r="AJ129" s="53"/>
      <c r="AK129" s="67"/>
      <c r="AL129" s="91"/>
      <c r="AM129" s="91"/>
      <c r="AN129" s="91"/>
      <c r="AO129" s="91"/>
    </row>
    <row r="130" spans="1:41" s="92" customFormat="1" ht="55.15" customHeight="1" x14ac:dyDescent="0.2">
      <c r="A130" s="43"/>
      <c r="B130" s="95" t="s">
        <v>721</v>
      </c>
      <c r="C130" s="88" t="str">
        <f t="shared" si="2"/>
        <v>JS01127</v>
      </c>
      <c r="D130" s="122"/>
      <c r="E130" s="61" t="str">
        <f t="shared" si="3"/>
        <v>JS01127</v>
      </c>
      <c r="F130" s="43"/>
      <c r="G130" s="43"/>
      <c r="H130" s="72"/>
      <c r="I130" s="73"/>
      <c r="J130" s="74"/>
      <c r="K130" s="73"/>
      <c r="L130" s="73"/>
      <c r="M130" s="47"/>
      <c r="N130" s="73"/>
      <c r="O130" s="73"/>
      <c r="P130" s="83"/>
      <c r="Q130" s="77"/>
      <c r="R130" s="66"/>
      <c r="S130" s="66"/>
      <c r="T130" s="66"/>
      <c r="U130" s="66"/>
      <c r="V130" s="78"/>
      <c r="W130" s="66"/>
      <c r="X130" s="66"/>
      <c r="Y130" s="66"/>
      <c r="Z130" s="66"/>
      <c r="AA130" s="29"/>
      <c r="AB130" s="123"/>
      <c r="AC130" s="75"/>
      <c r="AD130" s="121"/>
      <c r="AE130" s="75"/>
      <c r="AF130" s="76"/>
      <c r="AG130" s="126"/>
      <c r="AH130" s="63"/>
      <c r="AI130" s="53"/>
      <c r="AJ130" s="53"/>
      <c r="AK130" s="67"/>
      <c r="AL130" s="91"/>
      <c r="AM130" s="91"/>
      <c r="AN130" s="91"/>
      <c r="AO130" s="91"/>
    </row>
    <row r="131" spans="1:41" s="92" customFormat="1" ht="55.15" customHeight="1" x14ac:dyDescent="0.2">
      <c r="A131" s="43"/>
      <c r="B131" s="95" t="s">
        <v>722</v>
      </c>
      <c r="C131" s="88" t="str">
        <f t="shared" si="2"/>
        <v>JS01128</v>
      </c>
      <c r="D131" s="122"/>
      <c r="E131" s="61" t="str">
        <f t="shared" si="3"/>
        <v>JS01128</v>
      </c>
      <c r="F131" s="43"/>
      <c r="G131" s="43"/>
      <c r="H131" s="72"/>
      <c r="I131" s="73"/>
      <c r="J131" s="74"/>
      <c r="K131" s="73"/>
      <c r="L131" s="73"/>
      <c r="M131" s="47"/>
      <c r="N131" s="73"/>
      <c r="O131" s="73"/>
      <c r="P131" s="83"/>
      <c r="Q131" s="77"/>
      <c r="R131" s="66"/>
      <c r="S131" s="66"/>
      <c r="T131" s="66"/>
      <c r="U131" s="66"/>
      <c r="V131" s="78"/>
      <c r="W131" s="66"/>
      <c r="X131" s="66"/>
      <c r="Y131" s="66"/>
      <c r="Z131" s="66"/>
      <c r="AA131" s="29"/>
      <c r="AB131" s="123"/>
      <c r="AC131" s="75"/>
      <c r="AD131" s="121"/>
      <c r="AE131" s="75"/>
      <c r="AF131" s="76"/>
      <c r="AG131" s="126"/>
      <c r="AH131" s="63"/>
      <c r="AI131" s="53"/>
      <c r="AJ131" s="53"/>
      <c r="AK131" s="67"/>
      <c r="AL131" s="91"/>
      <c r="AM131" s="91"/>
      <c r="AN131" s="91"/>
      <c r="AO131" s="91"/>
    </row>
    <row r="132" spans="1:41" s="92" customFormat="1" ht="55.15" customHeight="1" x14ac:dyDescent="0.2">
      <c r="A132" s="43"/>
      <c r="B132" s="95" t="s">
        <v>723</v>
      </c>
      <c r="C132" s="88" t="str">
        <f t="shared" ref="C132:C195" si="4">CONCATENATE($G$1,B132)</f>
        <v>JS01129</v>
      </c>
      <c r="D132" s="122"/>
      <c r="E132" s="61" t="str">
        <f t="shared" si="3"/>
        <v>JS01129</v>
      </c>
      <c r="F132" s="43"/>
      <c r="G132" s="43"/>
      <c r="H132" s="73"/>
      <c r="I132" s="73"/>
      <c r="J132" s="74"/>
      <c r="K132" s="73"/>
      <c r="L132" s="73"/>
      <c r="M132" s="47"/>
      <c r="N132" s="73"/>
      <c r="O132" s="73"/>
      <c r="P132" s="83"/>
      <c r="Q132" s="77"/>
      <c r="R132" s="66"/>
      <c r="S132" s="66"/>
      <c r="T132" s="66"/>
      <c r="U132" s="66"/>
      <c r="V132" s="78"/>
      <c r="W132" s="66"/>
      <c r="X132" s="66"/>
      <c r="Y132" s="66"/>
      <c r="Z132" s="66"/>
      <c r="AA132" s="29"/>
      <c r="AB132" s="123"/>
      <c r="AC132" s="75"/>
      <c r="AD132" s="121"/>
      <c r="AE132" s="75"/>
      <c r="AF132" s="76"/>
      <c r="AG132" s="126"/>
      <c r="AH132" s="63"/>
      <c r="AI132" s="53"/>
      <c r="AJ132" s="53"/>
      <c r="AK132" s="67"/>
      <c r="AL132" s="91"/>
      <c r="AM132" s="91"/>
      <c r="AN132" s="91"/>
      <c r="AO132" s="91"/>
    </row>
    <row r="133" spans="1:41" s="92" customFormat="1" ht="55.15" customHeight="1" x14ac:dyDescent="0.2">
      <c r="A133" s="43"/>
      <c r="B133" s="95" t="s">
        <v>724</v>
      </c>
      <c r="C133" s="88" t="str">
        <f t="shared" si="4"/>
        <v>JS01130</v>
      </c>
      <c r="D133" s="122"/>
      <c r="E133" s="61" t="str">
        <f t="shared" ref="E133:E196" si="5">CONCATENATE(C133,F133,D133,J133)</f>
        <v>JS01130</v>
      </c>
      <c r="F133" s="43"/>
      <c r="G133" s="43"/>
      <c r="H133" s="73"/>
      <c r="I133" s="73"/>
      <c r="J133" s="74"/>
      <c r="K133" s="73"/>
      <c r="L133" s="73"/>
      <c r="M133" s="47"/>
      <c r="N133" s="73"/>
      <c r="O133" s="73"/>
      <c r="P133" s="83"/>
      <c r="Q133" s="77"/>
      <c r="R133" s="66"/>
      <c r="S133" s="66"/>
      <c r="T133" s="66"/>
      <c r="U133" s="66"/>
      <c r="V133" s="78"/>
      <c r="W133" s="66"/>
      <c r="X133" s="66"/>
      <c r="Y133" s="66"/>
      <c r="Z133" s="66"/>
      <c r="AA133" s="29"/>
      <c r="AB133" s="123"/>
      <c r="AC133" s="75"/>
      <c r="AD133" s="121"/>
      <c r="AE133" s="75"/>
      <c r="AF133" s="76"/>
      <c r="AG133" s="126"/>
      <c r="AH133" s="63"/>
      <c r="AI133" s="53"/>
      <c r="AJ133" s="53"/>
      <c r="AK133" s="67"/>
      <c r="AL133" s="91"/>
      <c r="AM133" s="91"/>
      <c r="AN133" s="91"/>
      <c r="AO133" s="91"/>
    </row>
    <row r="134" spans="1:41" s="92" customFormat="1" ht="55.15" customHeight="1" x14ac:dyDescent="0.2">
      <c r="A134" s="43"/>
      <c r="B134" s="95" t="s">
        <v>725</v>
      </c>
      <c r="C134" s="88" t="str">
        <f t="shared" si="4"/>
        <v>JS01131</v>
      </c>
      <c r="D134" s="122"/>
      <c r="E134" s="61" t="str">
        <f t="shared" si="5"/>
        <v>JS01131</v>
      </c>
      <c r="F134" s="43"/>
      <c r="G134" s="43"/>
      <c r="H134" s="73"/>
      <c r="I134" s="73"/>
      <c r="J134" s="74"/>
      <c r="K134" s="73"/>
      <c r="L134" s="73"/>
      <c r="M134" s="47"/>
      <c r="N134" s="73"/>
      <c r="O134" s="73"/>
      <c r="P134" s="83"/>
      <c r="Q134" s="77"/>
      <c r="R134" s="66"/>
      <c r="S134" s="66"/>
      <c r="T134" s="66"/>
      <c r="U134" s="66"/>
      <c r="V134" s="78"/>
      <c r="W134" s="66"/>
      <c r="X134" s="66"/>
      <c r="Y134" s="66"/>
      <c r="Z134" s="66"/>
      <c r="AA134" s="29"/>
      <c r="AB134" s="123"/>
      <c r="AC134" s="75"/>
      <c r="AD134" s="121"/>
      <c r="AE134" s="75"/>
      <c r="AF134" s="76"/>
      <c r="AG134" s="126"/>
      <c r="AH134" s="63"/>
      <c r="AI134" s="53"/>
      <c r="AJ134" s="53"/>
      <c r="AK134" s="67"/>
      <c r="AL134" s="91"/>
      <c r="AM134" s="91"/>
      <c r="AN134" s="91"/>
      <c r="AO134" s="91"/>
    </row>
    <row r="135" spans="1:41" s="92" customFormat="1" ht="55.15" customHeight="1" x14ac:dyDescent="0.2">
      <c r="A135" s="43"/>
      <c r="B135" s="95" t="s">
        <v>726</v>
      </c>
      <c r="C135" s="88" t="str">
        <f t="shared" si="4"/>
        <v>JS01132</v>
      </c>
      <c r="D135" s="122"/>
      <c r="E135" s="61" t="str">
        <f t="shared" si="5"/>
        <v>JS01132</v>
      </c>
      <c r="F135" s="43"/>
      <c r="G135" s="43"/>
      <c r="H135" s="73"/>
      <c r="I135" s="73"/>
      <c r="J135" s="74"/>
      <c r="K135" s="73"/>
      <c r="L135" s="73"/>
      <c r="M135" s="47"/>
      <c r="N135" s="73"/>
      <c r="O135" s="73"/>
      <c r="P135" s="83"/>
      <c r="Q135" s="77"/>
      <c r="R135" s="66"/>
      <c r="S135" s="66"/>
      <c r="T135" s="66"/>
      <c r="U135" s="66"/>
      <c r="V135" s="78"/>
      <c r="W135" s="66"/>
      <c r="X135" s="66"/>
      <c r="Y135" s="66"/>
      <c r="Z135" s="66"/>
      <c r="AA135" s="29"/>
      <c r="AB135" s="123"/>
      <c r="AC135" s="75"/>
      <c r="AD135" s="121"/>
      <c r="AE135" s="75"/>
      <c r="AF135" s="76"/>
      <c r="AG135" s="126"/>
      <c r="AH135" s="63"/>
      <c r="AI135" s="53"/>
      <c r="AJ135" s="53"/>
      <c r="AK135" s="67"/>
      <c r="AL135" s="91"/>
      <c r="AM135" s="91"/>
      <c r="AN135" s="91"/>
      <c r="AO135" s="91"/>
    </row>
    <row r="136" spans="1:41" s="92" customFormat="1" ht="55.15" customHeight="1" x14ac:dyDescent="0.2">
      <c r="A136" s="43"/>
      <c r="B136" s="95" t="s">
        <v>727</v>
      </c>
      <c r="C136" s="88" t="str">
        <f t="shared" si="4"/>
        <v>JS01133</v>
      </c>
      <c r="D136" s="122"/>
      <c r="E136" s="61" t="str">
        <f t="shared" si="5"/>
        <v>JS01133</v>
      </c>
      <c r="F136" s="43"/>
      <c r="G136" s="43"/>
      <c r="H136" s="73"/>
      <c r="I136" s="73"/>
      <c r="J136" s="74"/>
      <c r="K136" s="73"/>
      <c r="L136" s="73"/>
      <c r="M136" s="47"/>
      <c r="N136" s="73"/>
      <c r="O136" s="73"/>
      <c r="P136" s="83"/>
      <c r="Q136" s="77"/>
      <c r="R136" s="66"/>
      <c r="S136" s="66"/>
      <c r="T136" s="66"/>
      <c r="U136" s="66"/>
      <c r="V136" s="78"/>
      <c r="W136" s="66"/>
      <c r="X136" s="66"/>
      <c r="Y136" s="66"/>
      <c r="Z136" s="66"/>
      <c r="AA136" s="29"/>
      <c r="AB136" s="123"/>
      <c r="AC136" s="75"/>
      <c r="AD136" s="121"/>
      <c r="AE136" s="75"/>
      <c r="AF136" s="76"/>
      <c r="AG136" s="126"/>
      <c r="AH136" s="63"/>
      <c r="AI136" s="53"/>
      <c r="AJ136" s="53"/>
      <c r="AK136" s="67"/>
      <c r="AL136" s="91"/>
      <c r="AM136" s="91"/>
      <c r="AN136" s="91"/>
      <c r="AO136" s="91"/>
    </row>
    <row r="137" spans="1:41" s="92" customFormat="1" ht="55.15" customHeight="1" x14ac:dyDescent="0.2">
      <c r="A137" s="43"/>
      <c r="B137" s="95" t="s">
        <v>728</v>
      </c>
      <c r="C137" s="88" t="str">
        <f t="shared" si="4"/>
        <v>JS01134</v>
      </c>
      <c r="D137" s="122"/>
      <c r="E137" s="61" t="str">
        <f t="shared" si="5"/>
        <v>JS01134</v>
      </c>
      <c r="F137" s="43"/>
      <c r="G137" s="43"/>
      <c r="H137" s="73"/>
      <c r="I137" s="73"/>
      <c r="J137" s="74"/>
      <c r="K137" s="73"/>
      <c r="L137" s="73"/>
      <c r="M137" s="47"/>
      <c r="N137" s="73"/>
      <c r="O137" s="73"/>
      <c r="P137" s="83"/>
      <c r="Q137" s="77"/>
      <c r="R137" s="66"/>
      <c r="S137" s="66"/>
      <c r="T137" s="66"/>
      <c r="U137" s="66"/>
      <c r="V137" s="78"/>
      <c r="W137" s="66"/>
      <c r="X137" s="66"/>
      <c r="Y137" s="66"/>
      <c r="Z137" s="66"/>
      <c r="AA137" s="29"/>
      <c r="AB137" s="123"/>
      <c r="AC137" s="75"/>
      <c r="AD137" s="121"/>
      <c r="AE137" s="75"/>
      <c r="AF137" s="76"/>
      <c r="AG137" s="126"/>
      <c r="AH137" s="63"/>
      <c r="AI137" s="53"/>
      <c r="AJ137" s="53"/>
      <c r="AK137" s="67"/>
      <c r="AL137" s="91"/>
      <c r="AM137" s="91"/>
      <c r="AN137" s="91"/>
      <c r="AO137" s="91"/>
    </row>
    <row r="138" spans="1:41" s="92" customFormat="1" ht="55.15" customHeight="1" x14ac:dyDescent="0.2">
      <c r="A138" s="43"/>
      <c r="B138" s="95" t="s">
        <v>729</v>
      </c>
      <c r="C138" s="88" t="str">
        <f t="shared" si="4"/>
        <v>JS01135</v>
      </c>
      <c r="D138" s="122"/>
      <c r="E138" s="61" t="str">
        <f t="shared" si="5"/>
        <v>JS01135</v>
      </c>
      <c r="F138" s="43"/>
      <c r="G138" s="43"/>
      <c r="H138" s="73"/>
      <c r="I138" s="73"/>
      <c r="J138" s="74"/>
      <c r="K138" s="73"/>
      <c r="L138" s="73"/>
      <c r="M138" s="47"/>
      <c r="N138" s="73"/>
      <c r="O138" s="73"/>
      <c r="P138" s="83"/>
      <c r="Q138" s="77"/>
      <c r="R138" s="66"/>
      <c r="S138" s="66"/>
      <c r="T138" s="66"/>
      <c r="U138" s="66"/>
      <c r="V138" s="78"/>
      <c r="W138" s="66"/>
      <c r="X138" s="66"/>
      <c r="Y138" s="66"/>
      <c r="Z138" s="66"/>
      <c r="AA138" s="29"/>
      <c r="AB138" s="123"/>
      <c r="AC138" s="75"/>
      <c r="AD138" s="121"/>
      <c r="AE138" s="75"/>
      <c r="AF138" s="76"/>
      <c r="AG138" s="126"/>
      <c r="AH138" s="63"/>
      <c r="AI138" s="53"/>
      <c r="AJ138" s="53"/>
      <c r="AK138" s="67"/>
      <c r="AL138" s="91"/>
      <c r="AM138" s="91"/>
      <c r="AN138" s="91"/>
      <c r="AO138" s="91"/>
    </row>
    <row r="139" spans="1:41" s="92" customFormat="1" ht="55.15" customHeight="1" x14ac:dyDescent="0.2">
      <c r="A139" s="43"/>
      <c r="B139" s="95" t="s">
        <v>730</v>
      </c>
      <c r="C139" s="88" t="str">
        <f t="shared" si="4"/>
        <v>JS01136</v>
      </c>
      <c r="D139" s="122"/>
      <c r="E139" s="61" t="str">
        <f t="shared" si="5"/>
        <v>JS01136</v>
      </c>
      <c r="F139" s="43"/>
      <c r="G139" s="43"/>
      <c r="H139" s="73"/>
      <c r="I139" s="73"/>
      <c r="J139" s="74"/>
      <c r="K139" s="73"/>
      <c r="L139" s="73"/>
      <c r="M139" s="47"/>
      <c r="N139" s="73"/>
      <c r="O139" s="73"/>
      <c r="P139" s="83"/>
      <c r="Q139" s="77"/>
      <c r="R139" s="66"/>
      <c r="S139" s="66"/>
      <c r="T139" s="66"/>
      <c r="U139" s="66"/>
      <c r="V139" s="78"/>
      <c r="W139" s="66"/>
      <c r="X139" s="66"/>
      <c r="Y139" s="66"/>
      <c r="Z139" s="66"/>
      <c r="AA139" s="29"/>
      <c r="AB139" s="123"/>
      <c r="AC139" s="75"/>
      <c r="AD139" s="121"/>
      <c r="AE139" s="75"/>
      <c r="AF139" s="76"/>
      <c r="AG139" s="126"/>
      <c r="AH139" s="63"/>
      <c r="AI139" s="53"/>
      <c r="AJ139" s="53"/>
      <c r="AK139" s="67"/>
      <c r="AL139" s="91"/>
      <c r="AM139" s="91"/>
      <c r="AN139" s="91"/>
      <c r="AO139" s="91"/>
    </row>
    <row r="140" spans="1:41" s="92" customFormat="1" ht="55.15" customHeight="1" x14ac:dyDescent="0.2">
      <c r="A140" s="43"/>
      <c r="B140" s="95" t="s">
        <v>731</v>
      </c>
      <c r="C140" s="88" t="str">
        <f t="shared" si="4"/>
        <v>JS01137</v>
      </c>
      <c r="D140" s="122"/>
      <c r="E140" s="61" t="str">
        <f t="shared" si="5"/>
        <v>JS01137</v>
      </c>
      <c r="F140" s="43"/>
      <c r="G140" s="43"/>
      <c r="H140" s="73"/>
      <c r="I140" s="73"/>
      <c r="J140" s="74"/>
      <c r="K140" s="73"/>
      <c r="L140" s="73"/>
      <c r="M140" s="47"/>
      <c r="N140" s="73"/>
      <c r="O140" s="73"/>
      <c r="P140" s="83"/>
      <c r="Q140" s="77"/>
      <c r="R140" s="66"/>
      <c r="S140" s="66"/>
      <c r="T140" s="66"/>
      <c r="U140" s="66"/>
      <c r="V140" s="78"/>
      <c r="W140" s="66"/>
      <c r="X140" s="66"/>
      <c r="Y140" s="66"/>
      <c r="Z140" s="66"/>
      <c r="AA140" s="29"/>
      <c r="AB140" s="123"/>
      <c r="AC140" s="75"/>
      <c r="AD140" s="121"/>
      <c r="AE140" s="75"/>
      <c r="AF140" s="76"/>
      <c r="AG140" s="126"/>
      <c r="AH140" s="63"/>
      <c r="AI140" s="53"/>
      <c r="AJ140" s="53"/>
      <c r="AK140" s="67"/>
      <c r="AL140" s="91"/>
      <c r="AM140" s="91"/>
      <c r="AN140" s="91"/>
      <c r="AO140" s="91"/>
    </row>
    <row r="141" spans="1:41" s="92" customFormat="1" ht="55.15" customHeight="1" x14ac:dyDescent="0.2">
      <c r="A141" s="43"/>
      <c r="B141" s="95" t="s">
        <v>732</v>
      </c>
      <c r="C141" s="88" t="str">
        <f t="shared" si="4"/>
        <v>JS01138</v>
      </c>
      <c r="D141" s="122"/>
      <c r="E141" s="61" t="str">
        <f t="shared" si="5"/>
        <v>JS01138</v>
      </c>
      <c r="F141" s="43"/>
      <c r="G141" s="43"/>
      <c r="H141" s="73"/>
      <c r="I141" s="73"/>
      <c r="J141" s="74"/>
      <c r="K141" s="73"/>
      <c r="L141" s="73"/>
      <c r="M141" s="47"/>
      <c r="N141" s="73"/>
      <c r="O141" s="73"/>
      <c r="P141" s="83"/>
      <c r="Q141" s="77"/>
      <c r="R141" s="66"/>
      <c r="S141" s="66"/>
      <c r="T141" s="66"/>
      <c r="U141" s="66"/>
      <c r="V141" s="78"/>
      <c r="W141" s="66"/>
      <c r="X141" s="66"/>
      <c r="Y141" s="66"/>
      <c r="Z141" s="66"/>
      <c r="AA141" s="29"/>
      <c r="AB141" s="123"/>
      <c r="AC141" s="75"/>
      <c r="AD141" s="121"/>
      <c r="AE141" s="75"/>
      <c r="AF141" s="76"/>
      <c r="AG141" s="126"/>
      <c r="AH141" s="63"/>
      <c r="AI141" s="53"/>
      <c r="AJ141" s="53"/>
      <c r="AK141" s="67"/>
      <c r="AL141" s="91"/>
      <c r="AM141" s="91"/>
      <c r="AN141" s="91"/>
      <c r="AO141" s="91"/>
    </row>
    <row r="142" spans="1:41" s="92" customFormat="1" ht="55.15" customHeight="1" x14ac:dyDescent="0.2">
      <c r="A142" s="43"/>
      <c r="B142" s="95" t="s">
        <v>733</v>
      </c>
      <c r="C142" s="88" t="str">
        <f t="shared" si="4"/>
        <v>JS01139</v>
      </c>
      <c r="D142" s="122"/>
      <c r="E142" s="61" t="str">
        <f t="shared" si="5"/>
        <v>JS01139</v>
      </c>
      <c r="F142" s="43"/>
      <c r="G142" s="43"/>
      <c r="H142" s="73"/>
      <c r="I142" s="73"/>
      <c r="J142" s="74"/>
      <c r="K142" s="73"/>
      <c r="L142" s="73"/>
      <c r="M142" s="47"/>
      <c r="N142" s="73"/>
      <c r="O142" s="73"/>
      <c r="P142" s="83"/>
      <c r="Q142" s="77"/>
      <c r="R142" s="66"/>
      <c r="S142" s="66"/>
      <c r="T142" s="66"/>
      <c r="U142" s="66"/>
      <c r="V142" s="78"/>
      <c r="W142" s="66"/>
      <c r="X142" s="66"/>
      <c r="Y142" s="66"/>
      <c r="Z142" s="66"/>
      <c r="AA142" s="29"/>
      <c r="AB142" s="123"/>
      <c r="AC142" s="75"/>
      <c r="AD142" s="121"/>
      <c r="AE142" s="75"/>
      <c r="AF142" s="76"/>
      <c r="AG142" s="126"/>
      <c r="AH142" s="63"/>
      <c r="AI142" s="53"/>
      <c r="AJ142" s="53"/>
      <c r="AK142" s="67"/>
      <c r="AL142" s="91"/>
      <c r="AM142" s="91"/>
      <c r="AN142" s="91"/>
      <c r="AO142" s="91"/>
    </row>
    <row r="143" spans="1:41" s="92" customFormat="1" ht="55.15" customHeight="1" x14ac:dyDescent="0.2">
      <c r="A143" s="43"/>
      <c r="B143" s="95" t="s">
        <v>734</v>
      </c>
      <c r="C143" s="88" t="str">
        <f t="shared" si="4"/>
        <v>JS01140</v>
      </c>
      <c r="D143" s="122"/>
      <c r="E143" s="61" t="str">
        <f t="shared" si="5"/>
        <v>JS01140</v>
      </c>
      <c r="F143" s="43"/>
      <c r="G143" s="43"/>
      <c r="H143" s="73"/>
      <c r="I143" s="73"/>
      <c r="J143" s="74"/>
      <c r="K143" s="73"/>
      <c r="L143" s="73"/>
      <c r="M143" s="47"/>
      <c r="N143" s="73"/>
      <c r="O143" s="73"/>
      <c r="P143" s="83"/>
      <c r="Q143" s="77"/>
      <c r="R143" s="66"/>
      <c r="S143" s="66"/>
      <c r="T143" s="66"/>
      <c r="U143" s="66"/>
      <c r="V143" s="78"/>
      <c r="W143" s="66"/>
      <c r="X143" s="66"/>
      <c r="Y143" s="66"/>
      <c r="Z143" s="66"/>
      <c r="AA143" s="29"/>
      <c r="AB143" s="123"/>
      <c r="AC143" s="75"/>
      <c r="AD143" s="121"/>
      <c r="AE143" s="75"/>
      <c r="AF143" s="76"/>
      <c r="AG143" s="126"/>
      <c r="AH143" s="63"/>
      <c r="AI143" s="53"/>
      <c r="AJ143" s="53"/>
      <c r="AK143" s="67"/>
      <c r="AL143" s="91"/>
      <c r="AM143" s="91"/>
      <c r="AN143" s="91"/>
      <c r="AO143" s="91"/>
    </row>
    <row r="144" spans="1:41" s="92" customFormat="1" ht="55.15" customHeight="1" x14ac:dyDescent="0.2">
      <c r="A144" s="43"/>
      <c r="B144" s="95" t="s">
        <v>735</v>
      </c>
      <c r="C144" s="88" t="str">
        <f t="shared" si="4"/>
        <v>JS01141</v>
      </c>
      <c r="D144" s="122"/>
      <c r="E144" s="61" t="str">
        <f t="shared" si="5"/>
        <v>JS01141</v>
      </c>
      <c r="F144" s="43"/>
      <c r="G144" s="43"/>
      <c r="H144" s="73"/>
      <c r="I144" s="73"/>
      <c r="J144" s="74"/>
      <c r="K144" s="73"/>
      <c r="L144" s="73"/>
      <c r="M144" s="47"/>
      <c r="N144" s="73"/>
      <c r="O144" s="73"/>
      <c r="P144" s="83"/>
      <c r="Q144" s="77"/>
      <c r="R144" s="66"/>
      <c r="S144" s="66"/>
      <c r="T144" s="66"/>
      <c r="U144" s="66"/>
      <c r="V144" s="78"/>
      <c r="W144" s="66"/>
      <c r="X144" s="66"/>
      <c r="Y144" s="66"/>
      <c r="Z144" s="66"/>
      <c r="AA144" s="29"/>
      <c r="AB144" s="123"/>
      <c r="AC144" s="75"/>
      <c r="AD144" s="121"/>
      <c r="AE144" s="75"/>
      <c r="AF144" s="76"/>
      <c r="AG144" s="126"/>
      <c r="AH144" s="63"/>
      <c r="AI144" s="53"/>
      <c r="AJ144" s="53"/>
      <c r="AK144" s="67"/>
      <c r="AL144" s="91"/>
      <c r="AM144" s="91"/>
      <c r="AN144" s="91"/>
      <c r="AO144" s="91"/>
    </row>
    <row r="145" spans="1:41" s="92" customFormat="1" ht="55.15" customHeight="1" x14ac:dyDescent="0.2">
      <c r="A145" s="43"/>
      <c r="B145" s="95" t="s">
        <v>736</v>
      </c>
      <c r="C145" s="88" t="str">
        <f t="shared" si="4"/>
        <v>JS01142</v>
      </c>
      <c r="D145" s="122"/>
      <c r="E145" s="61" t="str">
        <f t="shared" si="5"/>
        <v>JS01142</v>
      </c>
      <c r="F145" s="43"/>
      <c r="G145" s="43"/>
      <c r="H145" s="73"/>
      <c r="I145" s="73"/>
      <c r="J145" s="74"/>
      <c r="K145" s="73"/>
      <c r="L145" s="73"/>
      <c r="M145" s="47"/>
      <c r="N145" s="73"/>
      <c r="O145" s="73"/>
      <c r="P145" s="83"/>
      <c r="Q145" s="77"/>
      <c r="R145" s="66"/>
      <c r="S145" s="66"/>
      <c r="T145" s="66"/>
      <c r="U145" s="66"/>
      <c r="V145" s="78"/>
      <c r="W145" s="66"/>
      <c r="X145" s="66"/>
      <c r="Y145" s="66"/>
      <c r="Z145" s="66"/>
      <c r="AA145" s="29"/>
      <c r="AB145" s="123"/>
      <c r="AC145" s="75"/>
      <c r="AD145" s="121"/>
      <c r="AE145" s="75"/>
      <c r="AF145" s="76"/>
      <c r="AG145" s="126"/>
      <c r="AH145" s="63"/>
      <c r="AI145" s="53"/>
      <c r="AJ145" s="53"/>
      <c r="AK145" s="67"/>
      <c r="AL145" s="91"/>
      <c r="AM145" s="91"/>
      <c r="AN145" s="91"/>
      <c r="AO145" s="91"/>
    </row>
    <row r="146" spans="1:41" s="92" customFormat="1" ht="55.15" customHeight="1" x14ac:dyDescent="0.2">
      <c r="A146" s="43"/>
      <c r="B146" s="95" t="s">
        <v>737</v>
      </c>
      <c r="C146" s="88" t="str">
        <f t="shared" si="4"/>
        <v>JS01143</v>
      </c>
      <c r="D146" s="122"/>
      <c r="E146" s="61" t="str">
        <f t="shared" si="5"/>
        <v>JS01143</v>
      </c>
      <c r="F146" s="43"/>
      <c r="G146" s="43"/>
      <c r="H146" s="73"/>
      <c r="I146" s="73"/>
      <c r="J146" s="74"/>
      <c r="K146" s="73"/>
      <c r="L146" s="73"/>
      <c r="M146" s="47"/>
      <c r="N146" s="73"/>
      <c r="O146" s="73"/>
      <c r="P146" s="83"/>
      <c r="Q146" s="77"/>
      <c r="R146" s="66"/>
      <c r="S146" s="66"/>
      <c r="T146" s="66"/>
      <c r="U146" s="66"/>
      <c r="V146" s="78"/>
      <c r="W146" s="66"/>
      <c r="X146" s="66"/>
      <c r="Y146" s="66"/>
      <c r="Z146" s="66"/>
      <c r="AA146" s="29"/>
      <c r="AB146" s="123"/>
      <c r="AC146" s="75"/>
      <c r="AD146" s="121"/>
      <c r="AE146" s="75"/>
      <c r="AF146" s="76"/>
      <c r="AG146" s="126"/>
      <c r="AH146" s="63"/>
      <c r="AI146" s="53"/>
      <c r="AJ146" s="53"/>
      <c r="AK146" s="67"/>
      <c r="AL146" s="91"/>
      <c r="AM146" s="91"/>
      <c r="AN146" s="91"/>
      <c r="AO146" s="91"/>
    </row>
    <row r="147" spans="1:41" s="92" customFormat="1" ht="55.15" customHeight="1" x14ac:dyDescent="0.2">
      <c r="A147" s="43"/>
      <c r="B147" s="95" t="s">
        <v>738</v>
      </c>
      <c r="C147" s="88" t="str">
        <f t="shared" si="4"/>
        <v>JS01144</v>
      </c>
      <c r="D147" s="122"/>
      <c r="E147" s="61" t="str">
        <f t="shared" si="5"/>
        <v>JS01144</v>
      </c>
      <c r="F147" s="43"/>
      <c r="G147" s="43"/>
      <c r="H147" s="73"/>
      <c r="I147" s="73"/>
      <c r="J147" s="74"/>
      <c r="K147" s="73"/>
      <c r="L147" s="73"/>
      <c r="M147" s="47"/>
      <c r="N147" s="73"/>
      <c r="O147" s="73"/>
      <c r="P147" s="83"/>
      <c r="Q147" s="77"/>
      <c r="R147" s="66"/>
      <c r="S147" s="66"/>
      <c r="T147" s="66"/>
      <c r="U147" s="66"/>
      <c r="V147" s="78"/>
      <c r="W147" s="66"/>
      <c r="X147" s="66"/>
      <c r="Y147" s="66"/>
      <c r="Z147" s="66"/>
      <c r="AA147" s="29"/>
      <c r="AB147" s="123"/>
      <c r="AC147" s="75"/>
      <c r="AD147" s="121"/>
      <c r="AE147" s="75"/>
      <c r="AF147" s="76"/>
      <c r="AG147" s="126"/>
      <c r="AH147" s="63"/>
      <c r="AI147" s="53"/>
      <c r="AJ147" s="53"/>
      <c r="AK147" s="67"/>
      <c r="AL147" s="91"/>
      <c r="AM147" s="91"/>
      <c r="AN147" s="91"/>
      <c r="AO147" s="91"/>
    </row>
    <row r="148" spans="1:41" s="92" customFormat="1" ht="55.15" customHeight="1" x14ac:dyDescent="0.2">
      <c r="A148" s="43"/>
      <c r="B148" s="95" t="s">
        <v>739</v>
      </c>
      <c r="C148" s="88" t="str">
        <f t="shared" si="4"/>
        <v>JS01145</v>
      </c>
      <c r="D148" s="122"/>
      <c r="E148" s="61" t="str">
        <f t="shared" si="5"/>
        <v>JS01145</v>
      </c>
      <c r="F148" s="43"/>
      <c r="G148" s="43"/>
      <c r="H148" s="73"/>
      <c r="I148" s="73"/>
      <c r="J148" s="74"/>
      <c r="K148" s="73"/>
      <c r="L148" s="73"/>
      <c r="M148" s="47"/>
      <c r="N148" s="73"/>
      <c r="O148" s="73"/>
      <c r="P148" s="83"/>
      <c r="Q148" s="77"/>
      <c r="R148" s="66"/>
      <c r="S148" s="66"/>
      <c r="T148" s="66"/>
      <c r="U148" s="66"/>
      <c r="V148" s="78"/>
      <c r="W148" s="66"/>
      <c r="X148" s="66"/>
      <c r="Y148" s="66"/>
      <c r="Z148" s="66"/>
      <c r="AA148" s="29"/>
      <c r="AB148" s="123"/>
      <c r="AC148" s="75"/>
      <c r="AD148" s="121"/>
      <c r="AE148" s="75"/>
      <c r="AF148" s="76"/>
      <c r="AG148" s="126"/>
      <c r="AH148" s="63"/>
      <c r="AI148" s="53"/>
      <c r="AJ148" s="53"/>
      <c r="AK148" s="67"/>
      <c r="AL148" s="91"/>
      <c r="AM148" s="91"/>
      <c r="AN148" s="91"/>
      <c r="AO148" s="91"/>
    </row>
    <row r="149" spans="1:41" s="92" customFormat="1" ht="55.15" customHeight="1" x14ac:dyDescent="0.2">
      <c r="A149" s="43"/>
      <c r="B149" s="95" t="s">
        <v>740</v>
      </c>
      <c r="C149" s="88" t="str">
        <f t="shared" si="4"/>
        <v>JS01146</v>
      </c>
      <c r="D149" s="122"/>
      <c r="E149" s="61" t="str">
        <f t="shared" si="5"/>
        <v>JS01146</v>
      </c>
      <c r="F149" s="43"/>
      <c r="G149" s="43"/>
      <c r="H149" s="73"/>
      <c r="I149" s="73"/>
      <c r="J149" s="74"/>
      <c r="K149" s="73"/>
      <c r="L149" s="73"/>
      <c r="M149" s="47"/>
      <c r="N149" s="73"/>
      <c r="O149" s="73"/>
      <c r="P149" s="83"/>
      <c r="Q149" s="77"/>
      <c r="R149" s="66"/>
      <c r="S149" s="66"/>
      <c r="T149" s="66"/>
      <c r="U149" s="66"/>
      <c r="V149" s="78"/>
      <c r="W149" s="66"/>
      <c r="X149" s="66"/>
      <c r="Y149" s="66"/>
      <c r="Z149" s="66"/>
      <c r="AA149" s="29"/>
      <c r="AB149" s="123"/>
      <c r="AC149" s="75"/>
      <c r="AD149" s="121"/>
      <c r="AE149" s="75"/>
      <c r="AF149" s="76"/>
      <c r="AG149" s="126"/>
      <c r="AH149" s="63"/>
      <c r="AI149" s="53"/>
      <c r="AJ149" s="53"/>
      <c r="AK149" s="67"/>
      <c r="AL149" s="91"/>
      <c r="AM149" s="91"/>
      <c r="AN149" s="91"/>
      <c r="AO149" s="91"/>
    </row>
    <row r="150" spans="1:41" s="92" customFormat="1" ht="55.15" customHeight="1" x14ac:dyDescent="0.2">
      <c r="A150" s="43"/>
      <c r="B150" s="95" t="s">
        <v>741</v>
      </c>
      <c r="C150" s="88" t="str">
        <f t="shared" si="4"/>
        <v>JS01147</v>
      </c>
      <c r="D150" s="122"/>
      <c r="E150" s="61" t="str">
        <f t="shared" si="5"/>
        <v>JS01147</v>
      </c>
      <c r="F150" s="43"/>
      <c r="G150" s="43"/>
      <c r="H150" s="73"/>
      <c r="I150" s="73"/>
      <c r="J150" s="74"/>
      <c r="K150" s="73"/>
      <c r="L150" s="73"/>
      <c r="M150" s="47"/>
      <c r="N150" s="73"/>
      <c r="O150" s="73"/>
      <c r="P150" s="83"/>
      <c r="Q150" s="77"/>
      <c r="R150" s="66"/>
      <c r="S150" s="66"/>
      <c r="T150" s="66"/>
      <c r="U150" s="66"/>
      <c r="V150" s="78"/>
      <c r="W150" s="66"/>
      <c r="X150" s="66"/>
      <c r="Y150" s="66"/>
      <c r="Z150" s="66"/>
      <c r="AA150" s="29"/>
      <c r="AB150" s="123"/>
      <c r="AC150" s="75"/>
      <c r="AD150" s="121"/>
      <c r="AE150" s="75"/>
      <c r="AF150" s="76"/>
      <c r="AG150" s="126"/>
      <c r="AH150" s="63"/>
      <c r="AI150" s="53"/>
      <c r="AJ150" s="53"/>
      <c r="AK150" s="67"/>
      <c r="AL150" s="91"/>
      <c r="AM150" s="91"/>
      <c r="AN150" s="91"/>
      <c r="AO150" s="91"/>
    </row>
    <row r="151" spans="1:41" s="92" customFormat="1" ht="55.15" customHeight="1" x14ac:dyDescent="0.2">
      <c r="A151" s="43"/>
      <c r="B151" s="95" t="s">
        <v>742</v>
      </c>
      <c r="C151" s="88" t="str">
        <f t="shared" si="4"/>
        <v>JS01148</v>
      </c>
      <c r="D151" s="122"/>
      <c r="E151" s="61" t="str">
        <f t="shared" si="5"/>
        <v>JS01148</v>
      </c>
      <c r="F151" s="43"/>
      <c r="G151" s="43"/>
      <c r="H151" s="73"/>
      <c r="I151" s="73"/>
      <c r="J151" s="74"/>
      <c r="K151" s="73"/>
      <c r="L151" s="73"/>
      <c r="M151" s="47"/>
      <c r="N151" s="73"/>
      <c r="O151" s="73"/>
      <c r="P151" s="83"/>
      <c r="Q151" s="77"/>
      <c r="R151" s="66"/>
      <c r="S151" s="66"/>
      <c r="T151" s="66"/>
      <c r="U151" s="66"/>
      <c r="V151" s="78"/>
      <c r="W151" s="66"/>
      <c r="X151" s="66"/>
      <c r="Y151" s="66"/>
      <c r="Z151" s="66"/>
      <c r="AA151" s="29"/>
      <c r="AB151" s="123"/>
      <c r="AC151" s="75"/>
      <c r="AD151" s="121"/>
      <c r="AE151" s="75"/>
      <c r="AF151" s="76"/>
      <c r="AG151" s="126"/>
      <c r="AH151" s="63"/>
      <c r="AI151" s="53"/>
      <c r="AJ151" s="53"/>
      <c r="AK151" s="67"/>
      <c r="AL151" s="91"/>
      <c r="AM151" s="91"/>
      <c r="AN151" s="91"/>
      <c r="AO151" s="91"/>
    </row>
    <row r="152" spans="1:41" s="92" customFormat="1" ht="55.15" customHeight="1" x14ac:dyDescent="0.2">
      <c r="A152" s="43"/>
      <c r="B152" s="95" t="s">
        <v>743</v>
      </c>
      <c r="C152" s="88" t="str">
        <f t="shared" si="4"/>
        <v>JS01149</v>
      </c>
      <c r="D152" s="122"/>
      <c r="E152" s="61" t="str">
        <f t="shared" si="5"/>
        <v>JS01149</v>
      </c>
      <c r="F152" s="43"/>
      <c r="G152" s="43"/>
      <c r="H152" s="73"/>
      <c r="I152" s="73"/>
      <c r="J152" s="74"/>
      <c r="K152" s="73"/>
      <c r="L152" s="73"/>
      <c r="M152" s="47"/>
      <c r="N152" s="73"/>
      <c r="O152" s="73"/>
      <c r="P152" s="83"/>
      <c r="Q152" s="77"/>
      <c r="R152" s="66"/>
      <c r="S152" s="66"/>
      <c r="T152" s="66"/>
      <c r="U152" s="66"/>
      <c r="V152" s="78"/>
      <c r="W152" s="66"/>
      <c r="X152" s="66"/>
      <c r="Y152" s="66"/>
      <c r="Z152" s="66"/>
      <c r="AA152" s="29"/>
      <c r="AB152" s="123"/>
      <c r="AC152" s="75"/>
      <c r="AD152" s="121"/>
      <c r="AE152" s="75"/>
      <c r="AF152" s="76"/>
      <c r="AG152" s="126"/>
      <c r="AH152" s="63"/>
      <c r="AI152" s="53"/>
      <c r="AJ152" s="53"/>
      <c r="AK152" s="67"/>
      <c r="AL152" s="91"/>
      <c r="AM152" s="91"/>
      <c r="AN152" s="91"/>
      <c r="AO152" s="91"/>
    </row>
    <row r="153" spans="1:41" s="92" customFormat="1" ht="55.15" customHeight="1" x14ac:dyDescent="0.2">
      <c r="A153" s="43"/>
      <c r="B153" s="95" t="s">
        <v>744</v>
      </c>
      <c r="C153" s="88" t="str">
        <f t="shared" si="4"/>
        <v>JS01150</v>
      </c>
      <c r="D153" s="122"/>
      <c r="E153" s="61" t="str">
        <f t="shared" si="5"/>
        <v>JS01150</v>
      </c>
      <c r="F153" s="43"/>
      <c r="G153" s="43"/>
      <c r="H153" s="73"/>
      <c r="I153" s="73"/>
      <c r="J153" s="74"/>
      <c r="K153" s="73"/>
      <c r="L153" s="73"/>
      <c r="M153" s="47"/>
      <c r="N153" s="73"/>
      <c r="O153" s="73"/>
      <c r="P153" s="83"/>
      <c r="Q153" s="77"/>
      <c r="R153" s="66"/>
      <c r="S153" s="66"/>
      <c r="T153" s="66"/>
      <c r="U153" s="66"/>
      <c r="V153" s="78"/>
      <c r="W153" s="66"/>
      <c r="X153" s="66"/>
      <c r="Y153" s="66"/>
      <c r="Z153" s="66"/>
      <c r="AA153" s="29"/>
      <c r="AB153" s="123"/>
      <c r="AC153" s="75"/>
      <c r="AD153" s="121"/>
      <c r="AE153" s="75"/>
      <c r="AF153" s="76"/>
      <c r="AG153" s="126"/>
      <c r="AH153" s="63"/>
      <c r="AI153" s="53"/>
      <c r="AJ153" s="53"/>
      <c r="AK153" s="67"/>
      <c r="AL153" s="91"/>
      <c r="AM153" s="91"/>
      <c r="AN153" s="91"/>
      <c r="AO153" s="91"/>
    </row>
    <row r="154" spans="1:41" s="92" customFormat="1" ht="55.15" customHeight="1" x14ac:dyDescent="0.2">
      <c r="A154" s="43"/>
      <c r="B154" s="95" t="s">
        <v>745</v>
      </c>
      <c r="C154" s="88" t="str">
        <f t="shared" si="4"/>
        <v>JS01151</v>
      </c>
      <c r="D154" s="122"/>
      <c r="E154" s="61" t="str">
        <f t="shared" si="5"/>
        <v>JS01151</v>
      </c>
      <c r="F154" s="43"/>
      <c r="G154" s="43"/>
      <c r="H154" s="73"/>
      <c r="I154" s="73"/>
      <c r="J154" s="74"/>
      <c r="K154" s="73"/>
      <c r="L154" s="73"/>
      <c r="M154" s="47"/>
      <c r="N154" s="73"/>
      <c r="O154" s="73"/>
      <c r="P154" s="83"/>
      <c r="Q154" s="77"/>
      <c r="R154" s="66"/>
      <c r="S154" s="66"/>
      <c r="T154" s="66"/>
      <c r="U154" s="66"/>
      <c r="V154" s="78"/>
      <c r="W154" s="66"/>
      <c r="X154" s="66"/>
      <c r="Y154" s="66"/>
      <c r="Z154" s="66"/>
      <c r="AA154" s="29"/>
      <c r="AB154" s="123"/>
      <c r="AC154" s="75"/>
      <c r="AD154" s="121"/>
      <c r="AE154" s="75"/>
      <c r="AF154" s="76"/>
      <c r="AG154" s="126"/>
      <c r="AH154" s="63"/>
      <c r="AI154" s="53"/>
      <c r="AJ154" s="53"/>
      <c r="AK154" s="67"/>
      <c r="AL154" s="91"/>
      <c r="AM154" s="91"/>
      <c r="AN154" s="91"/>
      <c r="AO154" s="91"/>
    </row>
    <row r="155" spans="1:41" s="92" customFormat="1" ht="55.15" customHeight="1" x14ac:dyDescent="0.2">
      <c r="A155" s="43"/>
      <c r="B155" s="95" t="s">
        <v>746</v>
      </c>
      <c r="C155" s="88" t="str">
        <f t="shared" si="4"/>
        <v>JS01152</v>
      </c>
      <c r="D155" s="122"/>
      <c r="E155" s="61" t="str">
        <f t="shared" si="5"/>
        <v>JS01152</v>
      </c>
      <c r="F155" s="43"/>
      <c r="G155" s="43"/>
      <c r="H155" s="73"/>
      <c r="I155" s="73"/>
      <c r="J155" s="74"/>
      <c r="K155" s="73"/>
      <c r="L155" s="73"/>
      <c r="M155" s="47"/>
      <c r="N155" s="73"/>
      <c r="O155" s="73"/>
      <c r="P155" s="83"/>
      <c r="Q155" s="77"/>
      <c r="R155" s="66"/>
      <c r="S155" s="66"/>
      <c r="T155" s="66"/>
      <c r="U155" s="66"/>
      <c r="V155" s="78"/>
      <c r="W155" s="66"/>
      <c r="X155" s="66"/>
      <c r="Y155" s="66"/>
      <c r="Z155" s="66"/>
      <c r="AA155" s="29"/>
      <c r="AB155" s="123"/>
      <c r="AC155" s="75"/>
      <c r="AD155" s="121"/>
      <c r="AE155" s="75"/>
      <c r="AF155" s="76"/>
      <c r="AG155" s="126"/>
      <c r="AH155" s="63"/>
      <c r="AI155" s="53"/>
      <c r="AJ155" s="53"/>
      <c r="AK155" s="67"/>
      <c r="AL155" s="91"/>
      <c r="AM155" s="91"/>
      <c r="AN155" s="91"/>
      <c r="AO155" s="91"/>
    </row>
    <row r="156" spans="1:41" s="92" customFormat="1" ht="55.15" customHeight="1" x14ac:dyDescent="0.2">
      <c r="A156" s="43"/>
      <c r="B156" s="95" t="s">
        <v>747</v>
      </c>
      <c r="C156" s="88" t="str">
        <f t="shared" si="4"/>
        <v>JS01153</v>
      </c>
      <c r="D156" s="122"/>
      <c r="E156" s="61" t="str">
        <f t="shared" si="5"/>
        <v>JS01153</v>
      </c>
      <c r="F156" s="43"/>
      <c r="G156" s="43"/>
      <c r="H156" s="73"/>
      <c r="I156" s="73"/>
      <c r="J156" s="74"/>
      <c r="K156" s="73"/>
      <c r="L156" s="73"/>
      <c r="M156" s="47"/>
      <c r="N156" s="73"/>
      <c r="O156" s="73"/>
      <c r="P156" s="83"/>
      <c r="Q156" s="77"/>
      <c r="R156" s="66"/>
      <c r="S156" s="66"/>
      <c r="T156" s="66"/>
      <c r="U156" s="66"/>
      <c r="V156" s="78"/>
      <c r="W156" s="66"/>
      <c r="X156" s="66"/>
      <c r="Y156" s="66"/>
      <c r="Z156" s="66"/>
      <c r="AA156" s="29"/>
      <c r="AB156" s="123"/>
      <c r="AC156" s="75"/>
      <c r="AD156" s="121"/>
      <c r="AE156" s="75"/>
      <c r="AF156" s="76"/>
      <c r="AG156" s="126"/>
      <c r="AH156" s="63"/>
      <c r="AI156" s="53"/>
      <c r="AJ156" s="53"/>
      <c r="AK156" s="67"/>
      <c r="AL156" s="91"/>
      <c r="AM156" s="91"/>
      <c r="AN156" s="91"/>
      <c r="AO156" s="91"/>
    </row>
    <row r="157" spans="1:41" s="92" customFormat="1" ht="55.15" customHeight="1" x14ac:dyDescent="0.2">
      <c r="A157" s="43"/>
      <c r="B157" s="95" t="s">
        <v>748</v>
      </c>
      <c r="C157" s="88" t="str">
        <f t="shared" si="4"/>
        <v>JS01154</v>
      </c>
      <c r="D157" s="122"/>
      <c r="E157" s="61" t="str">
        <f t="shared" si="5"/>
        <v>JS01154</v>
      </c>
      <c r="F157" s="43"/>
      <c r="G157" s="43"/>
      <c r="H157" s="73"/>
      <c r="I157" s="73"/>
      <c r="J157" s="74"/>
      <c r="K157" s="73"/>
      <c r="L157" s="73"/>
      <c r="M157" s="47"/>
      <c r="N157" s="73"/>
      <c r="O157" s="73"/>
      <c r="P157" s="83"/>
      <c r="Q157" s="77"/>
      <c r="R157" s="66"/>
      <c r="S157" s="66"/>
      <c r="T157" s="66"/>
      <c r="U157" s="66"/>
      <c r="V157" s="78"/>
      <c r="W157" s="66"/>
      <c r="X157" s="66"/>
      <c r="Y157" s="66"/>
      <c r="Z157" s="66"/>
      <c r="AA157" s="29"/>
      <c r="AB157" s="123"/>
      <c r="AC157" s="75"/>
      <c r="AD157" s="121"/>
      <c r="AE157" s="75"/>
      <c r="AF157" s="76"/>
      <c r="AG157" s="126"/>
      <c r="AH157" s="63"/>
      <c r="AI157" s="53"/>
      <c r="AJ157" s="53"/>
      <c r="AK157" s="67"/>
      <c r="AL157" s="91"/>
      <c r="AM157" s="91"/>
      <c r="AN157" s="91"/>
      <c r="AO157" s="91"/>
    </row>
    <row r="158" spans="1:41" s="92" customFormat="1" ht="55.15" customHeight="1" x14ac:dyDescent="0.2">
      <c r="A158" s="43"/>
      <c r="B158" s="95" t="s">
        <v>749</v>
      </c>
      <c r="C158" s="88" t="str">
        <f t="shared" si="4"/>
        <v>JS01155</v>
      </c>
      <c r="D158" s="122"/>
      <c r="E158" s="61" t="str">
        <f t="shared" si="5"/>
        <v>JS01155</v>
      </c>
      <c r="F158" s="43"/>
      <c r="G158" s="43"/>
      <c r="H158" s="73"/>
      <c r="I158" s="73"/>
      <c r="J158" s="74"/>
      <c r="K158" s="73"/>
      <c r="L158" s="73"/>
      <c r="M158" s="47"/>
      <c r="N158" s="73"/>
      <c r="O158" s="73"/>
      <c r="P158" s="83"/>
      <c r="Q158" s="77"/>
      <c r="R158" s="66"/>
      <c r="S158" s="66"/>
      <c r="T158" s="66"/>
      <c r="U158" s="66"/>
      <c r="V158" s="78"/>
      <c r="W158" s="66"/>
      <c r="X158" s="66"/>
      <c r="Y158" s="66"/>
      <c r="Z158" s="66"/>
      <c r="AA158" s="29"/>
      <c r="AB158" s="123"/>
      <c r="AC158" s="75"/>
      <c r="AD158" s="121"/>
      <c r="AE158" s="75"/>
      <c r="AF158" s="76"/>
      <c r="AG158" s="126"/>
      <c r="AH158" s="63"/>
      <c r="AI158" s="53"/>
      <c r="AJ158" s="53"/>
      <c r="AK158" s="67"/>
      <c r="AL158" s="91"/>
      <c r="AM158" s="91"/>
      <c r="AN158" s="91"/>
      <c r="AO158" s="91"/>
    </row>
    <row r="159" spans="1:41" s="92" customFormat="1" ht="55.15" customHeight="1" x14ac:dyDescent="0.2">
      <c r="A159" s="43"/>
      <c r="B159" s="95" t="s">
        <v>750</v>
      </c>
      <c r="C159" s="88" t="str">
        <f t="shared" si="4"/>
        <v>JS01156</v>
      </c>
      <c r="D159" s="122"/>
      <c r="E159" s="61" t="str">
        <f t="shared" si="5"/>
        <v>JS01156</v>
      </c>
      <c r="F159" s="43"/>
      <c r="G159" s="43"/>
      <c r="H159" s="73"/>
      <c r="I159" s="73"/>
      <c r="J159" s="74"/>
      <c r="K159" s="73"/>
      <c r="L159" s="73"/>
      <c r="M159" s="47"/>
      <c r="N159" s="73"/>
      <c r="O159" s="73"/>
      <c r="P159" s="83"/>
      <c r="Q159" s="77"/>
      <c r="R159" s="66"/>
      <c r="S159" s="66"/>
      <c r="T159" s="66"/>
      <c r="U159" s="66"/>
      <c r="V159" s="78"/>
      <c r="W159" s="66"/>
      <c r="X159" s="66"/>
      <c r="Y159" s="66"/>
      <c r="Z159" s="66"/>
      <c r="AA159" s="29"/>
      <c r="AB159" s="123"/>
      <c r="AC159" s="75"/>
      <c r="AD159" s="121"/>
      <c r="AE159" s="75"/>
      <c r="AF159" s="76"/>
      <c r="AG159" s="126"/>
      <c r="AH159" s="63"/>
      <c r="AI159" s="53"/>
      <c r="AJ159" s="53"/>
      <c r="AK159" s="67"/>
      <c r="AL159" s="91"/>
      <c r="AM159" s="91"/>
      <c r="AN159" s="91"/>
      <c r="AO159" s="91"/>
    </row>
    <row r="160" spans="1:41" s="92" customFormat="1" ht="55.15" customHeight="1" x14ac:dyDescent="0.2">
      <c r="A160" s="43"/>
      <c r="B160" s="95" t="s">
        <v>751</v>
      </c>
      <c r="C160" s="88" t="str">
        <f t="shared" si="4"/>
        <v>JS01157</v>
      </c>
      <c r="D160" s="122"/>
      <c r="E160" s="61" t="str">
        <f t="shared" si="5"/>
        <v>JS01157</v>
      </c>
      <c r="F160" s="43"/>
      <c r="G160" s="43"/>
      <c r="H160" s="73"/>
      <c r="I160" s="73"/>
      <c r="J160" s="74"/>
      <c r="K160" s="73"/>
      <c r="L160" s="73"/>
      <c r="M160" s="47"/>
      <c r="N160" s="73"/>
      <c r="O160" s="73"/>
      <c r="P160" s="83"/>
      <c r="Q160" s="77"/>
      <c r="R160" s="66"/>
      <c r="S160" s="66"/>
      <c r="T160" s="66"/>
      <c r="U160" s="66"/>
      <c r="V160" s="78"/>
      <c r="W160" s="66"/>
      <c r="X160" s="66"/>
      <c r="Y160" s="66"/>
      <c r="Z160" s="66"/>
      <c r="AA160" s="29"/>
      <c r="AB160" s="123"/>
      <c r="AC160" s="75"/>
      <c r="AD160" s="121"/>
      <c r="AE160" s="75"/>
      <c r="AF160" s="76"/>
      <c r="AG160" s="126"/>
      <c r="AH160" s="63"/>
      <c r="AI160" s="53"/>
      <c r="AJ160" s="53"/>
      <c r="AK160" s="67"/>
      <c r="AL160" s="91"/>
      <c r="AM160" s="91"/>
      <c r="AN160" s="91"/>
      <c r="AO160" s="91"/>
    </row>
    <row r="161" spans="1:41" s="92" customFormat="1" ht="55.15" customHeight="1" x14ac:dyDescent="0.2">
      <c r="A161" s="43"/>
      <c r="B161" s="95" t="s">
        <v>752</v>
      </c>
      <c r="C161" s="88" t="str">
        <f t="shared" si="4"/>
        <v>JS01158</v>
      </c>
      <c r="D161" s="122"/>
      <c r="E161" s="61" t="str">
        <f t="shared" si="5"/>
        <v>JS01158</v>
      </c>
      <c r="F161" s="43"/>
      <c r="G161" s="43"/>
      <c r="H161" s="73"/>
      <c r="I161" s="73"/>
      <c r="J161" s="74"/>
      <c r="K161" s="73"/>
      <c r="L161" s="73"/>
      <c r="M161" s="47"/>
      <c r="N161" s="73"/>
      <c r="O161" s="73"/>
      <c r="P161" s="83"/>
      <c r="Q161" s="77"/>
      <c r="R161" s="66"/>
      <c r="S161" s="66"/>
      <c r="T161" s="66"/>
      <c r="U161" s="66"/>
      <c r="V161" s="78"/>
      <c r="W161" s="66"/>
      <c r="X161" s="66"/>
      <c r="Y161" s="66"/>
      <c r="Z161" s="66"/>
      <c r="AA161" s="29"/>
      <c r="AB161" s="123"/>
      <c r="AC161" s="75"/>
      <c r="AD161" s="121"/>
      <c r="AE161" s="75"/>
      <c r="AF161" s="76"/>
      <c r="AG161" s="126"/>
      <c r="AH161" s="63"/>
      <c r="AI161" s="53"/>
      <c r="AJ161" s="53"/>
      <c r="AK161" s="67"/>
      <c r="AL161" s="91"/>
      <c r="AM161" s="91"/>
      <c r="AN161" s="91"/>
      <c r="AO161" s="91"/>
    </row>
    <row r="162" spans="1:41" s="92" customFormat="1" ht="55.15" customHeight="1" x14ac:dyDescent="0.2">
      <c r="A162" s="43"/>
      <c r="B162" s="95" t="s">
        <v>753</v>
      </c>
      <c r="C162" s="88" t="str">
        <f t="shared" si="4"/>
        <v>JS01159</v>
      </c>
      <c r="D162" s="122"/>
      <c r="E162" s="61" t="str">
        <f t="shared" si="5"/>
        <v>JS01159</v>
      </c>
      <c r="F162" s="43"/>
      <c r="G162" s="43"/>
      <c r="H162" s="73"/>
      <c r="I162" s="73"/>
      <c r="J162" s="74"/>
      <c r="K162" s="73"/>
      <c r="L162" s="73"/>
      <c r="M162" s="47"/>
      <c r="N162" s="73"/>
      <c r="O162" s="73"/>
      <c r="P162" s="83"/>
      <c r="Q162" s="77"/>
      <c r="R162" s="66"/>
      <c r="S162" s="66"/>
      <c r="T162" s="66"/>
      <c r="U162" s="66"/>
      <c r="V162" s="78"/>
      <c r="W162" s="66"/>
      <c r="X162" s="66"/>
      <c r="Y162" s="66"/>
      <c r="Z162" s="66"/>
      <c r="AA162" s="29"/>
      <c r="AB162" s="123"/>
      <c r="AC162" s="75"/>
      <c r="AD162" s="121"/>
      <c r="AE162" s="75"/>
      <c r="AF162" s="76"/>
      <c r="AG162" s="126"/>
      <c r="AH162" s="63"/>
      <c r="AI162" s="53"/>
      <c r="AJ162" s="53"/>
      <c r="AK162" s="67"/>
      <c r="AL162" s="91"/>
      <c r="AM162" s="91"/>
      <c r="AN162" s="91"/>
      <c r="AO162" s="91"/>
    </row>
    <row r="163" spans="1:41" s="92" customFormat="1" ht="55.15" customHeight="1" x14ac:dyDescent="0.2">
      <c r="A163" s="43"/>
      <c r="B163" s="95" t="s">
        <v>754</v>
      </c>
      <c r="C163" s="88" t="str">
        <f t="shared" si="4"/>
        <v>JS01160</v>
      </c>
      <c r="D163" s="122"/>
      <c r="E163" s="61" t="str">
        <f t="shared" si="5"/>
        <v>JS01160</v>
      </c>
      <c r="F163" s="43"/>
      <c r="G163" s="43"/>
      <c r="H163" s="73"/>
      <c r="I163" s="73"/>
      <c r="J163" s="74"/>
      <c r="K163" s="73"/>
      <c r="L163" s="73"/>
      <c r="M163" s="47"/>
      <c r="N163" s="73"/>
      <c r="O163" s="73"/>
      <c r="P163" s="83"/>
      <c r="Q163" s="77"/>
      <c r="R163" s="66"/>
      <c r="S163" s="66"/>
      <c r="T163" s="66"/>
      <c r="U163" s="66"/>
      <c r="V163" s="78"/>
      <c r="W163" s="66"/>
      <c r="X163" s="66"/>
      <c r="Y163" s="66"/>
      <c r="Z163" s="66"/>
      <c r="AA163" s="29"/>
      <c r="AB163" s="123"/>
      <c r="AC163" s="75"/>
      <c r="AD163" s="121"/>
      <c r="AE163" s="75"/>
      <c r="AF163" s="76"/>
      <c r="AG163" s="126"/>
      <c r="AH163" s="63"/>
      <c r="AI163" s="53"/>
      <c r="AJ163" s="53"/>
      <c r="AK163" s="67"/>
      <c r="AL163" s="91"/>
      <c r="AM163" s="91"/>
      <c r="AN163" s="91"/>
      <c r="AO163" s="91"/>
    </row>
    <row r="164" spans="1:41" s="92" customFormat="1" ht="55.15" customHeight="1" x14ac:dyDescent="0.2">
      <c r="A164" s="43"/>
      <c r="B164" s="95" t="s">
        <v>755</v>
      </c>
      <c r="C164" s="88" t="str">
        <f t="shared" si="4"/>
        <v>JS01161</v>
      </c>
      <c r="D164" s="122"/>
      <c r="E164" s="61" t="str">
        <f t="shared" si="5"/>
        <v>JS01161</v>
      </c>
      <c r="F164" s="43"/>
      <c r="G164" s="43"/>
      <c r="H164" s="73"/>
      <c r="I164" s="73"/>
      <c r="J164" s="74"/>
      <c r="K164" s="73"/>
      <c r="L164" s="73"/>
      <c r="M164" s="47"/>
      <c r="N164" s="73"/>
      <c r="O164" s="73"/>
      <c r="P164" s="83"/>
      <c r="Q164" s="77"/>
      <c r="R164" s="66"/>
      <c r="S164" s="66"/>
      <c r="T164" s="66"/>
      <c r="U164" s="66"/>
      <c r="V164" s="78"/>
      <c r="W164" s="66"/>
      <c r="X164" s="66"/>
      <c r="Y164" s="66"/>
      <c r="Z164" s="66"/>
      <c r="AA164" s="29"/>
      <c r="AB164" s="123"/>
      <c r="AC164" s="75"/>
      <c r="AD164" s="121"/>
      <c r="AE164" s="75"/>
      <c r="AF164" s="76"/>
      <c r="AG164" s="126"/>
      <c r="AH164" s="63"/>
      <c r="AI164" s="53"/>
      <c r="AJ164" s="53"/>
      <c r="AK164" s="67"/>
      <c r="AL164" s="91"/>
      <c r="AM164" s="91"/>
      <c r="AN164" s="91"/>
      <c r="AO164" s="91"/>
    </row>
    <row r="165" spans="1:41" s="92" customFormat="1" ht="55.15" customHeight="1" x14ac:dyDescent="0.2">
      <c r="A165" s="43"/>
      <c r="B165" s="95" t="s">
        <v>756</v>
      </c>
      <c r="C165" s="88" t="str">
        <f t="shared" si="4"/>
        <v>JS01162</v>
      </c>
      <c r="D165" s="122"/>
      <c r="E165" s="61" t="str">
        <f t="shared" si="5"/>
        <v>JS01162</v>
      </c>
      <c r="F165" s="43"/>
      <c r="G165" s="43"/>
      <c r="H165" s="73"/>
      <c r="I165" s="73"/>
      <c r="J165" s="74"/>
      <c r="K165" s="73"/>
      <c r="L165" s="73"/>
      <c r="M165" s="47"/>
      <c r="N165" s="73"/>
      <c r="O165" s="73"/>
      <c r="P165" s="83"/>
      <c r="Q165" s="77"/>
      <c r="R165" s="66"/>
      <c r="S165" s="66"/>
      <c r="T165" s="66"/>
      <c r="U165" s="66"/>
      <c r="V165" s="78"/>
      <c r="W165" s="66"/>
      <c r="X165" s="66"/>
      <c r="Y165" s="66"/>
      <c r="Z165" s="66"/>
      <c r="AA165" s="29"/>
      <c r="AB165" s="123"/>
      <c r="AC165" s="75"/>
      <c r="AD165" s="121"/>
      <c r="AE165" s="75"/>
      <c r="AF165" s="76"/>
      <c r="AG165" s="126"/>
      <c r="AH165" s="63"/>
      <c r="AI165" s="53"/>
      <c r="AJ165" s="53"/>
      <c r="AK165" s="67"/>
      <c r="AL165" s="91"/>
      <c r="AM165" s="91"/>
      <c r="AN165" s="91"/>
      <c r="AO165" s="91"/>
    </row>
    <row r="166" spans="1:41" s="92" customFormat="1" ht="55.15" customHeight="1" x14ac:dyDescent="0.2">
      <c r="A166" s="43"/>
      <c r="B166" s="95" t="s">
        <v>757</v>
      </c>
      <c r="C166" s="88" t="str">
        <f t="shared" si="4"/>
        <v>JS01163</v>
      </c>
      <c r="D166" s="122"/>
      <c r="E166" s="61" t="str">
        <f t="shared" si="5"/>
        <v>JS01163</v>
      </c>
      <c r="F166" s="43"/>
      <c r="G166" s="43"/>
      <c r="H166" s="73"/>
      <c r="I166" s="73"/>
      <c r="J166" s="74"/>
      <c r="K166" s="73"/>
      <c r="L166" s="73"/>
      <c r="M166" s="47"/>
      <c r="N166" s="73"/>
      <c r="O166" s="73"/>
      <c r="P166" s="83"/>
      <c r="Q166" s="77"/>
      <c r="R166" s="66"/>
      <c r="S166" s="66"/>
      <c r="T166" s="66"/>
      <c r="U166" s="66"/>
      <c r="V166" s="78"/>
      <c r="W166" s="66"/>
      <c r="X166" s="66"/>
      <c r="Y166" s="66"/>
      <c r="Z166" s="66"/>
      <c r="AA166" s="29"/>
      <c r="AB166" s="123"/>
      <c r="AC166" s="75"/>
      <c r="AD166" s="121"/>
      <c r="AE166" s="75"/>
      <c r="AF166" s="76"/>
      <c r="AG166" s="126"/>
      <c r="AH166" s="63"/>
      <c r="AI166" s="53"/>
      <c r="AJ166" s="53"/>
      <c r="AK166" s="67"/>
      <c r="AL166" s="91"/>
      <c r="AM166" s="91"/>
      <c r="AN166" s="91"/>
      <c r="AO166" s="91"/>
    </row>
    <row r="167" spans="1:41" s="92" customFormat="1" ht="55.15" customHeight="1" x14ac:dyDescent="0.2">
      <c r="A167" s="43"/>
      <c r="B167" s="95" t="s">
        <v>758</v>
      </c>
      <c r="C167" s="88" t="str">
        <f t="shared" si="4"/>
        <v>JS01164</v>
      </c>
      <c r="D167" s="122"/>
      <c r="E167" s="61" t="str">
        <f t="shared" si="5"/>
        <v>JS01164</v>
      </c>
      <c r="F167" s="43"/>
      <c r="G167" s="43"/>
      <c r="H167" s="73"/>
      <c r="I167" s="73"/>
      <c r="J167" s="74"/>
      <c r="K167" s="73"/>
      <c r="L167" s="73"/>
      <c r="M167" s="47"/>
      <c r="N167" s="73"/>
      <c r="O167" s="73"/>
      <c r="P167" s="83"/>
      <c r="Q167" s="77"/>
      <c r="R167" s="66"/>
      <c r="S167" s="66"/>
      <c r="T167" s="66"/>
      <c r="U167" s="66"/>
      <c r="V167" s="78"/>
      <c r="W167" s="66"/>
      <c r="X167" s="66"/>
      <c r="Y167" s="66"/>
      <c r="Z167" s="66"/>
      <c r="AA167" s="29"/>
      <c r="AB167" s="123"/>
      <c r="AC167" s="75"/>
      <c r="AD167" s="121"/>
      <c r="AE167" s="75"/>
      <c r="AF167" s="76"/>
      <c r="AG167" s="126"/>
      <c r="AH167" s="63"/>
      <c r="AI167" s="53"/>
      <c r="AJ167" s="53"/>
      <c r="AK167" s="67"/>
      <c r="AL167" s="91"/>
      <c r="AM167" s="91"/>
      <c r="AN167" s="91"/>
      <c r="AO167" s="91"/>
    </row>
    <row r="168" spans="1:41" s="92" customFormat="1" ht="55.15" customHeight="1" x14ac:dyDescent="0.2">
      <c r="A168" s="43"/>
      <c r="B168" s="95" t="s">
        <v>759</v>
      </c>
      <c r="C168" s="88" t="str">
        <f t="shared" si="4"/>
        <v>JS01165</v>
      </c>
      <c r="D168" s="122"/>
      <c r="E168" s="61" t="str">
        <f t="shared" si="5"/>
        <v>JS01165</v>
      </c>
      <c r="F168" s="43"/>
      <c r="G168" s="43"/>
      <c r="H168" s="73"/>
      <c r="I168" s="73"/>
      <c r="J168" s="74"/>
      <c r="K168" s="73"/>
      <c r="L168" s="73"/>
      <c r="M168" s="47"/>
      <c r="N168" s="73"/>
      <c r="O168" s="73"/>
      <c r="P168" s="83"/>
      <c r="Q168" s="77"/>
      <c r="R168" s="66"/>
      <c r="S168" s="66"/>
      <c r="T168" s="66"/>
      <c r="U168" s="66"/>
      <c r="V168" s="78"/>
      <c r="W168" s="66"/>
      <c r="X168" s="66"/>
      <c r="Y168" s="66"/>
      <c r="Z168" s="66"/>
      <c r="AA168" s="29"/>
      <c r="AB168" s="123"/>
      <c r="AC168" s="75"/>
      <c r="AD168" s="121"/>
      <c r="AE168" s="75"/>
      <c r="AF168" s="76"/>
      <c r="AG168" s="126"/>
      <c r="AH168" s="63"/>
      <c r="AI168" s="53"/>
      <c r="AJ168" s="53"/>
      <c r="AK168" s="67"/>
      <c r="AL168" s="91"/>
      <c r="AM168" s="91"/>
      <c r="AN168" s="91"/>
      <c r="AO168" s="91"/>
    </row>
    <row r="169" spans="1:41" s="92" customFormat="1" ht="55.15" customHeight="1" x14ac:dyDescent="0.2">
      <c r="A169" s="43"/>
      <c r="B169" s="95" t="s">
        <v>760</v>
      </c>
      <c r="C169" s="88" t="str">
        <f t="shared" si="4"/>
        <v>JS01166</v>
      </c>
      <c r="D169" s="122"/>
      <c r="E169" s="61" t="str">
        <f t="shared" si="5"/>
        <v>JS01166</v>
      </c>
      <c r="F169" s="43"/>
      <c r="G169" s="43"/>
      <c r="H169" s="73"/>
      <c r="I169" s="73"/>
      <c r="J169" s="74"/>
      <c r="K169" s="73"/>
      <c r="L169" s="73"/>
      <c r="M169" s="47"/>
      <c r="N169" s="73"/>
      <c r="O169" s="73"/>
      <c r="P169" s="83"/>
      <c r="Q169" s="77"/>
      <c r="R169" s="66"/>
      <c r="S169" s="66"/>
      <c r="T169" s="66"/>
      <c r="U169" s="66"/>
      <c r="V169" s="78"/>
      <c r="W169" s="66"/>
      <c r="X169" s="66"/>
      <c r="Y169" s="66"/>
      <c r="Z169" s="66"/>
      <c r="AA169" s="29"/>
      <c r="AB169" s="123"/>
      <c r="AC169" s="75"/>
      <c r="AD169" s="121"/>
      <c r="AE169" s="75"/>
      <c r="AF169" s="76"/>
      <c r="AG169" s="126"/>
      <c r="AH169" s="63"/>
      <c r="AI169" s="53"/>
      <c r="AJ169" s="53"/>
      <c r="AK169" s="67"/>
      <c r="AL169" s="91"/>
      <c r="AM169" s="91"/>
      <c r="AN169" s="91"/>
      <c r="AO169" s="91"/>
    </row>
    <row r="170" spans="1:41" s="92" customFormat="1" ht="55.15" customHeight="1" x14ac:dyDescent="0.2">
      <c r="A170" s="43"/>
      <c r="B170" s="95" t="s">
        <v>761</v>
      </c>
      <c r="C170" s="88" t="str">
        <f t="shared" si="4"/>
        <v>JS01167</v>
      </c>
      <c r="D170" s="122"/>
      <c r="E170" s="61" t="str">
        <f t="shared" si="5"/>
        <v>JS01167</v>
      </c>
      <c r="F170" s="43"/>
      <c r="G170" s="43"/>
      <c r="H170" s="73"/>
      <c r="I170" s="73"/>
      <c r="J170" s="74"/>
      <c r="K170" s="73"/>
      <c r="L170" s="73"/>
      <c r="M170" s="47"/>
      <c r="N170" s="73"/>
      <c r="O170" s="73"/>
      <c r="P170" s="83"/>
      <c r="Q170" s="77"/>
      <c r="R170" s="66"/>
      <c r="S170" s="66"/>
      <c r="T170" s="66"/>
      <c r="U170" s="66"/>
      <c r="V170" s="78"/>
      <c r="W170" s="66"/>
      <c r="X170" s="66"/>
      <c r="Y170" s="66"/>
      <c r="Z170" s="66"/>
      <c r="AA170" s="29"/>
      <c r="AB170" s="123"/>
      <c r="AC170" s="75"/>
      <c r="AD170" s="121"/>
      <c r="AE170" s="75"/>
      <c r="AF170" s="76"/>
      <c r="AG170" s="126"/>
      <c r="AH170" s="63"/>
      <c r="AI170" s="53"/>
      <c r="AJ170" s="53"/>
      <c r="AK170" s="67"/>
      <c r="AL170" s="91"/>
      <c r="AM170" s="91"/>
      <c r="AN170" s="91"/>
      <c r="AO170" s="91"/>
    </row>
    <row r="171" spans="1:41" s="92" customFormat="1" ht="55.15" customHeight="1" x14ac:dyDescent="0.2">
      <c r="A171" s="43"/>
      <c r="B171" s="95" t="s">
        <v>762</v>
      </c>
      <c r="C171" s="88" t="str">
        <f t="shared" si="4"/>
        <v>JS01168</v>
      </c>
      <c r="D171" s="122"/>
      <c r="E171" s="61" t="str">
        <f t="shared" si="5"/>
        <v>JS01168</v>
      </c>
      <c r="F171" s="43"/>
      <c r="G171" s="43"/>
      <c r="H171" s="73"/>
      <c r="I171" s="73"/>
      <c r="J171" s="74"/>
      <c r="K171" s="73"/>
      <c r="L171" s="73"/>
      <c r="M171" s="47"/>
      <c r="N171" s="73"/>
      <c r="O171" s="73"/>
      <c r="P171" s="83"/>
      <c r="Q171" s="77"/>
      <c r="R171" s="66"/>
      <c r="S171" s="66"/>
      <c r="T171" s="66"/>
      <c r="U171" s="66"/>
      <c r="V171" s="78"/>
      <c r="W171" s="66"/>
      <c r="X171" s="66"/>
      <c r="Y171" s="66"/>
      <c r="Z171" s="66"/>
      <c r="AA171" s="29"/>
      <c r="AB171" s="123"/>
      <c r="AC171" s="75"/>
      <c r="AD171" s="121"/>
      <c r="AE171" s="75"/>
      <c r="AF171" s="76"/>
      <c r="AG171" s="126"/>
      <c r="AH171" s="63"/>
      <c r="AI171" s="53"/>
      <c r="AJ171" s="53"/>
      <c r="AK171" s="67"/>
      <c r="AL171" s="91"/>
      <c r="AM171" s="91"/>
      <c r="AN171" s="91"/>
      <c r="AO171" s="91"/>
    </row>
    <row r="172" spans="1:41" s="92" customFormat="1" ht="55.15" customHeight="1" x14ac:dyDescent="0.2">
      <c r="A172" s="43"/>
      <c r="B172" s="95" t="s">
        <v>763</v>
      </c>
      <c r="C172" s="88" t="str">
        <f t="shared" si="4"/>
        <v>JS01169</v>
      </c>
      <c r="D172" s="122"/>
      <c r="E172" s="61" t="str">
        <f t="shared" si="5"/>
        <v>JS01169</v>
      </c>
      <c r="F172" s="43"/>
      <c r="G172" s="43"/>
      <c r="H172" s="73"/>
      <c r="I172" s="73"/>
      <c r="J172" s="74"/>
      <c r="K172" s="73"/>
      <c r="L172" s="73"/>
      <c r="M172" s="47"/>
      <c r="N172" s="73"/>
      <c r="O172" s="73"/>
      <c r="P172" s="83"/>
      <c r="Q172" s="77"/>
      <c r="R172" s="66"/>
      <c r="S172" s="66"/>
      <c r="T172" s="66"/>
      <c r="U172" s="66"/>
      <c r="V172" s="78"/>
      <c r="W172" s="66"/>
      <c r="X172" s="66"/>
      <c r="Y172" s="66"/>
      <c r="Z172" s="66"/>
      <c r="AA172" s="29"/>
      <c r="AB172" s="123"/>
      <c r="AC172" s="75"/>
      <c r="AD172" s="121"/>
      <c r="AE172" s="75"/>
      <c r="AF172" s="76"/>
      <c r="AG172" s="126"/>
      <c r="AH172" s="63"/>
      <c r="AI172" s="53"/>
      <c r="AJ172" s="53"/>
      <c r="AK172" s="67"/>
      <c r="AL172" s="91"/>
      <c r="AM172" s="91"/>
      <c r="AN172" s="91"/>
      <c r="AO172" s="91"/>
    </row>
    <row r="173" spans="1:41" s="92" customFormat="1" ht="55.15" customHeight="1" x14ac:dyDescent="0.2">
      <c r="A173" s="43"/>
      <c r="B173" s="95" t="s">
        <v>764</v>
      </c>
      <c r="C173" s="88" t="str">
        <f t="shared" si="4"/>
        <v>JS01170</v>
      </c>
      <c r="D173" s="122"/>
      <c r="E173" s="61" t="str">
        <f t="shared" si="5"/>
        <v>JS01170</v>
      </c>
      <c r="F173" s="43"/>
      <c r="G173" s="43"/>
      <c r="H173" s="73"/>
      <c r="I173" s="73"/>
      <c r="J173" s="74"/>
      <c r="K173" s="73"/>
      <c r="L173" s="73"/>
      <c r="M173" s="47"/>
      <c r="N173" s="73"/>
      <c r="O173" s="73"/>
      <c r="P173" s="83"/>
      <c r="Q173" s="77"/>
      <c r="R173" s="66"/>
      <c r="S173" s="66"/>
      <c r="T173" s="66"/>
      <c r="U173" s="66"/>
      <c r="V173" s="78"/>
      <c r="W173" s="66"/>
      <c r="X173" s="66"/>
      <c r="Y173" s="66"/>
      <c r="Z173" s="66"/>
      <c r="AA173" s="29"/>
      <c r="AB173" s="123"/>
      <c r="AC173" s="75"/>
      <c r="AD173" s="121"/>
      <c r="AE173" s="75"/>
      <c r="AF173" s="76"/>
      <c r="AG173" s="126"/>
      <c r="AH173" s="63"/>
      <c r="AI173" s="53"/>
      <c r="AJ173" s="53"/>
      <c r="AK173" s="67"/>
      <c r="AL173" s="91"/>
      <c r="AM173" s="91"/>
      <c r="AN173" s="91"/>
      <c r="AO173" s="91"/>
    </row>
    <row r="174" spans="1:41" s="92" customFormat="1" ht="55.15" customHeight="1" x14ac:dyDescent="0.2">
      <c r="A174" s="43"/>
      <c r="B174" s="95" t="s">
        <v>765</v>
      </c>
      <c r="C174" s="88" t="str">
        <f t="shared" si="4"/>
        <v>JS01171</v>
      </c>
      <c r="D174" s="122"/>
      <c r="E174" s="61" t="str">
        <f t="shared" si="5"/>
        <v>JS01171</v>
      </c>
      <c r="F174" s="43"/>
      <c r="G174" s="43"/>
      <c r="H174" s="73"/>
      <c r="I174" s="73"/>
      <c r="J174" s="74"/>
      <c r="K174" s="73"/>
      <c r="L174" s="73"/>
      <c r="M174" s="47"/>
      <c r="N174" s="73"/>
      <c r="O174" s="73"/>
      <c r="P174" s="83"/>
      <c r="Q174" s="77"/>
      <c r="R174" s="66"/>
      <c r="S174" s="66"/>
      <c r="T174" s="66"/>
      <c r="U174" s="66"/>
      <c r="V174" s="78"/>
      <c r="W174" s="66"/>
      <c r="X174" s="66"/>
      <c r="Y174" s="66"/>
      <c r="Z174" s="66"/>
      <c r="AA174" s="29"/>
      <c r="AB174" s="123"/>
      <c r="AC174" s="75"/>
      <c r="AD174" s="121"/>
      <c r="AE174" s="75"/>
      <c r="AF174" s="76"/>
      <c r="AG174" s="126"/>
      <c r="AH174" s="63"/>
      <c r="AI174" s="53"/>
      <c r="AJ174" s="53"/>
      <c r="AK174" s="67"/>
      <c r="AL174" s="91"/>
      <c r="AM174" s="91"/>
      <c r="AN174" s="91"/>
      <c r="AO174" s="91"/>
    </row>
    <row r="175" spans="1:41" s="92" customFormat="1" ht="55.15" customHeight="1" x14ac:dyDescent="0.2">
      <c r="A175" s="43"/>
      <c r="B175" s="95" t="s">
        <v>766</v>
      </c>
      <c r="C175" s="88" t="str">
        <f t="shared" si="4"/>
        <v>JS01172</v>
      </c>
      <c r="D175" s="122"/>
      <c r="E175" s="61" t="str">
        <f t="shared" si="5"/>
        <v>JS01172</v>
      </c>
      <c r="F175" s="43"/>
      <c r="G175" s="43"/>
      <c r="H175" s="73"/>
      <c r="I175" s="73"/>
      <c r="J175" s="74"/>
      <c r="K175" s="73"/>
      <c r="L175" s="73"/>
      <c r="M175" s="47"/>
      <c r="N175" s="73"/>
      <c r="O175" s="73"/>
      <c r="P175" s="83"/>
      <c r="Q175" s="77"/>
      <c r="R175" s="66"/>
      <c r="S175" s="66"/>
      <c r="T175" s="66"/>
      <c r="U175" s="66"/>
      <c r="V175" s="78"/>
      <c r="W175" s="66"/>
      <c r="X175" s="66"/>
      <c r="Y175" s="66"/>
      <c r="Z175" s="66"/>
      <c r="AA175" s="29"/>
      <c r="AB175" s="123"/>
      <c r="AC175" s="75"/>
      <c r="AD175" s="121"/>
      <c r="AE175" s="75"/>
      <c r="AF175" s="76"/>
      <c r="AG175" s="126"/>
      <c r="AH175" s="63"/>
      <c r="AI175" s="53"/>
      <c r="AJ175" s="53"/>
      <c r="AK175" s="67"/>
      <c r="AL175" s="91"/>
      <c r="AM175" s="91"/>
      <c r="AN175" s="91"/>
      <c r="AO175" s="91"/>
    </row>
    <row r="176" spans="1:41" s="92" customFormat="1" ht="55.15" customHeight="1" x14ac:dyDescent="0.2">
      <c r="A176" s="43"/>
      <c r="B176" s="95" t="s">
        <v>767</v>
      </c>
      <c r="C176" s="88" t="str">
        <f t="shared" si="4"/>
        <v>JS01173</v>
      </c>
      <c r="D176" s="122"/>
      <c r="E176" s="61" t="str">
        <f t="shared" si="5"/>
        <v>JS01173</v>
      </c>
      <c r="F176" s="43"/>
      <c r="G176" s="43"/>
      <c r="H176" s="73"/>
      <c r="I176" s="73"/>
      <c r="J176" s="74"/>
      <c r="K176" s="73"/>
      <c r="L176" s="73"/>
      <c r="M176" s="47"/>
      <c r="N176" s="73"/>
      <c r="O176" s="73"/>
      <c r="P176" s="83"/>
      <c r="Q176" s="77"/>
      <c r="R176" s="66"/>
      <c r="S176" s="66"/>
      <c r="T176" s="66"/>
      <c r="U176" s="66"/>
      <c r="V176" s="78"/>
      <c r="W176" s="66"/>
      <c r="X176" s="66"/>
      <c r="Y176" s="66"/>
      <c r="Z176" s="66"/>
      <c r="AA176" s="29"/>
      <c r="AB176" s="123"/>
      <c r="AC176" s="75"/>
      <c r="AD176" s="121"/>
      <c r="AE176" s="75"/>
      <c r="AF176" s="76"/>
      <c r="AG176" s="126"/>
      <c r="AH176" s="63"/>
      <c r="AI176" s="53"/>
      <c r="AJ176" s="53"/>
      <c r="AK176" s="67"/>
      <c r="AL176" s="91"/>
      <c r="AM176" s="91"/>
      <c r="AN176" s="91"/>
      <c r="AO176" s="91"/>
    </row>
    <row r="177" spans="1:41" s="92" customFormat="1" ht="55.15" customHeight="1" x14ac:dyDescent="0.2">
      <c r="A177" s="43"/>
      <c r="B177" s="95" t="s">
        <v>768</v>
      </c>
      <c r="C177" s="88" t="str">
        <f t="shared" si="4"/>
        <v>JS01174</v>
      </c>
      <c r="D177" s="122"/>
      <c r="E177" s="61" t="str">
        <f t="shared" si="5"/>
        <v>JS01174</v>
      </c>
      <c r="F177" s="43"/>
      <c r="G177" s="43"/>
      <c r="H177" s="73"/>
      <c r="I177" s="73"/>
      <c r="J177" s="74"/>
      <c r="K177" s="73"/>
      <c r="L177" s="73"/>
      <c r="M177" s="47"/>
      <c r="N177" s="73"/>
      <c r="O177" s="73"/>
      <c r="P177" s="83"/>
      <c r="Q177" s="77"/>
      <c r="R177" s="66"/>
      <c r="S177" s="66"/>
      <c r="T177" s="66"/>
      <c r="U177" s="66"/>
      <c r="V177" s="78"/>
      <c r="W177" s="66"/>
      <c r="X177" s="66"/>
      <c r="Y177" s="66"/>
      <c r="Z177" s="66"/>
      <c r="AA177" s="29"/>
      <c r="AB177" s="123"/>
      <c r="AC177" s="75"/>
      <c r="AD177" s="121"/>
      <c r="AE177" s="75"/>
      <c r="AF177" s="76"/>
      <c r="AG177" s="126"/>
      <c r="AH177" s="63"/>
      <c r="AI177" s="53"/>
      <c r="AJ177" s="53"/>
      <c r="AK177" s="67"/>
      <c r="AL177" s="91"/>
      <c r="AM177" s="91"/>
      <c r="AN177" s="91"/>
      <c r="AO177" s="91"/>
    </row>
    <row r="178" spans="1:41" s="92" customFormat="1" ht="55.15" customHeight="1" x14ac:dyDescent="0.2">
      <c r="A178" s="43"/>
      <c r="B178" s="95" t="s">
        <v>769</v>
      </c>
      <c r="C178" s="88" t="str">
        <f t="shared" si="4"/>
        <v>JS01175</v>
      </c>
      <c r="D178" s="122"/>
      <c r="E178" s="61" t="str">
        <f t="shared" si="5"/>
        <v>JS01175</v>
      </c>
      <c r="F178" s="43"/>
      <c r="G178" s="43"/>
      <c r="H178" s="73"/>
      <c r="I178" s="73"/>
      <c r="J178" s="74"/>
      <c r="K178" s="73"/>
      <c r="L178" s="73"/>
      <c r="M178" s="47"/>
      <c r="N178" s="73"/>
      <c r="O178" s="73"/>
      <c r="P178" s="83"/>
      <c r="Q178" s="77"/>
      <c r="R178" s="66"/>
      <c r="S178" s="66"/>
      <c r="T178" s="66"/>
      <c r="U178" s="66"/>
      <c r="V178" s="78"/>
      <c r="W178" s="66"/>
      <c r="X178" s="66"/>
      <c r="Y178" s="66"/>
      <c r="Z178" s="66"/>
      <c r="AA178" s="29"/>
      <c r="AB178" s="123"/>
      <c r="AC178" s="75"/>
      <c r="AD178" s="121"/>
      <c r="AE178" s="75"/>
      <c r="AF178" s="76"/>
      <c r="AG178" s="126"/>
      <c r="AH178" s="63"/>
      <c r="AI178" s="53"/>
      <c r="AJ178" s="53"/>
      <c r="AK178" s="67"/>
      <c r="AL178" s="91"/>
      <c r="AM178" s="91"/>
      <c r="AN178" s="91"/>
      <c r="AO178" s="91"/>
    </row>
    <row r="179" spans="1:41" s="92" customFormat="1" ht="55.15" customHeight="1" x14ac:dyDescent="0.2">
      <c r="A179" s="43"/>
      <c r="B179" s="95" t="s">
        <v>772</v>
      </c>
      <c r="C179" s="88" t="str">
        <f t="shared" si="4"/>
        <v>JS01176</v>
      </c>
      <c r="D179" s="122"/>
      <c r="E179" s="61" t="str">
        <f t="shared" si="5"/>
        <v>JS01176</v>
      </c>
      <c r="F179" s="43"/>
      <c r="G179" s="43"/>
      <c r="H179" s="73"/>
      <c r="I179" s="73"/>
      <c r="J179" s="74"/>
      <c r="K179" s="73"/>
      <c r="L179" s="73"/>
      <c r="M179" s="47"/>
      <c r="N179" s="73"/>
      <c r="O179" s="73"/>
      <c r="P179" s="83"/>
      <c r="Q179" s="77"/>
      <c r="R179" s="66"/>
      <c r="S179" s="66"/>
      <c r="T179" s="66"/>
      <c r="U179" s="66"/>
      <c r="V179" s="78"/>
      <c r="W179" s="66"/>
      <c r="X179" s="66"/>
      <c r="Y179" s="66"/>
      <c r="Z179" s="66"/>
      <c r="AA179" s="29"/>
      <c r="AB179" s="123"/>
      <c r="AC179" s="120"/>
      <c r="AD179" s="121"/>
      <c r="AE179" s="75"/>
      <c r="AF179" s="76"/>
      <c r="AG179" s="126"/>
      <c r="AH179" s="63"/>
      <c r="AI179" s="53"/>
      <c r="AJ179" s="53"/>
      <c r="AK179" s="67"/>
      <c r="AL179" s="91"/>
      <c r="AM179" s="91"/>
      <c r="AN179" s="91"/>
      <c r="AO179" s="91"/>
    </row>
    <row r="180" spans="1:41" s="92" customFormat="1" ht="55.15" customHeight="1" x14ac:dyDescent="0.2">
      <c r="A180" s="43"/>
      <c r="B180" s="95" t="s">
        <v>773</v>
      </c>
      <c r="C180" s="88" t="str">
        <f t="shared" si="4"/>
        <v>JS01177</v>
      </c>
      <c r="D180" s="122"/>
      <c r="E180" s="61" t="str">
        <f t="shared" si="5"/>
        <v>JS01177</v>
      </c>
      <c r="F180" s="43"/>
      <c r="G180" s="43"/>
      <c r="H180" s="73"/>
      <c r="I180" s="73"/>
      <c r="J180" s="74"/>
      <c r="K180" s="73"/>
      <c r="L180" s="73"/>
      <c r="M180" s="47"/>
      <c r="N180" s="73"/>
      <c r="O180" s="73"/>
      <c r="P180" s="83"/>
      <c r="Q180" s="77"/>
      <c r="R180" s="66"/>
      <c r="S180" s="66"/>
      <c r="T180" s="66"/>
      <c r="U180" s="66"/>
      <c r="V180" s="78"/>
      <c r="W180" s="66"/>
      <c r="X180" s="66"/>
      <c r="Y180" s="66"/>
      <c r="Z180" s="66"/>
      <c r="AA180" s="29"/>
      <c r="AB180" s="123"/>
      <c r="AC180" s="120"/>
      <c r="AD180" s="121"/>
      <c r="AE180" s="75"/>
      <c r="AF180" s="76"/>
      <c r="AG180" s="126"/>
      <c r="AH180" s="63"/>
      <c r="AI180" s="53"/>
      <c r="AJ180" s="53"/>
      <c r="AK180" s="67"/>
      <c r="AL180" s="91"/>
      <c r="AM180" s="91"/>
      <c r="AN180" s="91"/>
      <c r="AO180" s="91"/>
    </row>
    <row r="181" spans="1:41" s="92" customFormat="1" ht="55.15" customHeight="1" x14ac:dyDescent="0.2">
      <c r="A181" s="43"/>
      <c r="B181" s="95" t="s">
        <v>774</v>
      </c>
      <c r="C181" s="88" t="str">
        <f t="shared" si="4"/>
        <v>JS01178</v>
      </c>
      <c r="D181" s="122"/>
      <c r="E181" s="61" t="str">
        <f t="shared" si="5"/>
        <v>JS01178</v>
      </c>
      <c r="F181" s="43"/>
      <c r="G181" s="43"/>
      <c r="H181" s="73"/>
      <c r="I181" s="73"/>
      <c r="J181" s="74"/>
      <c r="K181" s="73"/>
      <c r="L181" s="73"/>
      <c r="M181" s="47"/>
      <c r="N181" s="73"/>
      <c r="O181" s="73"/>
      <c r="P181" s="83"/>
      <c r="Q181" s="77"/>
      <c r="R181" s="66"/>
      <c r="S181" s="66"/>
      <c r="T181" s="66"/>
      <c r="U181" s="66"/>
      <c r="V181" s="78"/>
      <c r="W181" s="66"/>
      <c r="X181" s="66"/>
      <c r="Y181" s="66"/>
      <c r="Z181" s="66"/>
      <c r="AA181" s="29"/>
      <c r="AB181" s="123"/>
      <c r="AC181" s="120"/>
      <c r="AD181" s="121"/>
      <c r="AE181" s="75"/>
      <c r="AF181" s="76"/>
      <c r="AG181" s="126"/>
      <c r="AH181" s="63"/>
      <c r="AI181" s="53"/>
      <c r="AJ181" s="53"/>
      <c r="AK181" s="67"/>
      <c r="AL181" s="91"/>
      <c r="AM181" s="91"/>
      <c r="AN181" s="91"/>
      <c r="AO181" s="91"/>
    </row>
    <row r="182" spans="1:41" s="92" customFormat="1" ht="55.15" customHeight="1" x14ac:dyDescent="0.2">
      <c r="A182" s="43"/>
      <c r="B182" s="95" t="s">
        <v>775</v>
      </c>
      <c r="C182" s="88" t="str">
        <f t="shared" si="4"/>
        <v>JS01179</v>
      </c>
      <c r="D182" s="122"/>
      <c r="E182" s="61" t="str">
        <f t="shared" si="5"/>
        <v>JS01179</v>
      </c>
      <c r="F182" s="43"/>
      <c r="G182" s="43"/>
      <c r="H182" s="73"/>
      <c r="I182" s="73"/>
      <c r="J182" s="74"/>
      <c r="K182" s="73"/>
      <c r="L182" s="73"/>
      <c r="M182" s="47"/>
      <c r="N182" s="73"/>
      <c r="O182" s="73"/>
      <c r="P182" s="83"/>
      <c r="Q182" s="77"/>
      <c r="R182" s="66"/>
      <c r="S182" s="66"/>
      <c r="T182" s="66"/>
      <c r="U182" s="66"/>
      <c r="V182" s="78"/>
      <c r="W182" s="66"/>
      <c r="X182" s="66"/>
      <c r="Y182" s="66"/>
      <c r="Z182" s="66"/>
      <c r="AA182" s="29"/>
      <c r="AB182" s="123"/>
      <c r="AC182" s="120"/>
      <c r="AD182" s="121"/>
      <c r="AE182" s="75"/>
      <c r="AF182" s="76"/>
      <c r="AG182" s="126"/>
      <c r="AH182" s="63"/>
      <c r="AI182" s="53"/>
      <c r="AJ182" s="53"/>
      <c r="AK182" s="67"/>
      <c r="AL182" s="91"/>
      <c r="AM182" s="91"/>
      <c r="AN182" s="91"/>
      <c r="AO182" s="91"/>
    </row>
    <row r="183" spans="1:41" s="92" customFormat="1" ht="55.15" customHeight="1" x14ac:dyDescent="0.2">
      <c r="A183" s="43"/>
      <c r="B183" s="95" t="s">
        <v>776</v>
      </c>
      <c r="C183" s="88" t="str">
        <f t="shared" si="4"/>
        <v>JS01180</v>
      </c>
      <c r="D183" s="122"/>
      <c r="E183" s="61" t="str">
        <f t="shared" si="5"/>
        <v>JS01180</v>
      </c>
      <c r="F183" s="43"/>
      <c r="G183" s="43"/>
      <c r="H183" s="73"/>
      <c r="I183" s="73"/>
      <c r="J183" s="74"/>
      <c r="K183" s="73"/>
      <c r="L183" s="73"/>
      <c r="M183" s="47"/>
      <c r="N183" s="73"/>
      <c r="O183" s="73"/>
      <c r="P183" s="83"/>
      <c r="Q183" s="77"/>
      <c r="R183" s="66"/>
      <c r="S183" s="66"/>
      <c r="T183" s="66"/>
      <c r="U183" s="66"/>
      <c r="V183" s="78"/>
      <c r="W183" s="66"/>
      <c r="X183" s="66"/>
      <c r="Y183" s="66"/>
      <c r="Z183" s="66"/>
      <c r="AA183" s="29"/>
      <c r="AB183" s="123"/>
      <c r="AC183" s="120"/>
      <c r="AD183" s="121"/>
      <c r="AE183" s="75"/>
      <c r="AF183" s="76"/>
      <c r="AG183" s="126"/>
      <c r="AH183" s="63"/>
      <c r="AI183" s="53"/>
      <c r="AJ183" s="53"/>
      <c r="AK183" s="67"/>
      <c r="AL183" s="91"/>
      <c r="AM183" s="91"/>
      <c r="AN183" s="91"/>
      <c r="AO183" s="91"/>
    </row>
    <row r="184" spans="1:41" s="92" customFormat="1" ht="55.15" customHeight="1" x14ac:dyDescent="0.2">
      <c r="A184" s="43"/>
      <c r="B184" s="95" t="s">
        <v>777</v>
      </c>
      <c r="C184" s="88" t="str">
        <f t="shared" si="4"/>
        <v>JS01181</v>
      </c>
      <c r="D184" s="122"/>
      <c r="E184" s="61" t="str">
        <f t="shared" si="5"/>
        <v>JS01181</v>
      </c>
      <c r="F184" s="43"/>
      <c r="G184" s="43"/>
      <c r="H184" s="73"/>
      <c r="I184" s="73"/>
      <c r="J184" s="74"/>
      <c r="K184" s="73"/>
      <c r="L184" s="73"/>
      <c r="M184" s="47"/>
      <c r="N184" s="73"/>
      <c r="O184" s="73"/>
      <c r="P184" s="83"/>
      <c r="Q184" s="77"/>
      <c r="R184" s="66"/>
      <c r="S184" s="66"/>
      <c r="T184" s="66"/>
      <c r="U184" s="66"/>
      <c r="V184" s="78"/>
      <c r="W184" s="66"/>
      <c r="X184" s="66"/>
      <c r="Y184" s="66"/>
      <c r="Z184" s="66"/>
      <c r="AA184" s="29"/>
      <c r="AB184" s="123"/>
      <c r="AC184" s="120"/>
      <c r="AD184" s="121"/>
      <c r="AE184" s="75"/>
      <c r="AF184" s="76"/>
      <c r="AG184" s="126"/>
      <c r="AH184" s="63"/>
      <c r="AI184" s="53"/>
      <c r="AJ184" s="53"/>
      <c r="AK184" s="67"/>
      <c r="AL184" s="91"/>
      <c r="AM184" s="91"/>
      <c r="AN184" s="91"/>
      <c r="AO184" s="91"/>
    </row>
    <row r="185" spans="1:41" s="92" customFormat="1" ht="55.15" customHeight="1" x14ac:dyDescent="0.2">
      <c r="A185" s="43"/>
      <c r="B185" s="95" t="s">
        <v>778</v>
      </c>
      <c r="C185" s="88" t="str">
        <f t="shared" si="4"/>
        <v>JS01182</v>
      </c>
      <c r="D185" s="122"/>
      <c r="E185" s="61" t="str">
        <f t="shared" si="5"/>
        <v>JS01182</v>
      </c>
      <c r="F185" s="43"/>
      <c r="G185" s="43"/>
      <c r="H185" s="73"/>
      <c r="I185" s="73"/>
      <c r="J185" s="74"/>
      <c r="K185" s="73"/>
      <c r="L185" s="73"/>
      <c r="M185" s="47"/>
      <c r="N185" s="73"/>
      <c r="O185" s="73"/>
      <c r="P185" s="83"/>
      <c r="Q185" s="77"/>
      <c r="R185" s="66"/>
      <c r="S185" s="66"/>
      <c r="T185" s="66"/>
      <c r="U185" s="66"/>
      <c r="V185" s="78"/>
      <c r="W185" s="66"/>
      <c r="X185" s="66"/>
      <c r="Y185" s="66"/>
      <c r="Z185" s="66"/>
      <c r="AA185" s="29"/>
      <c r="AB185" s="123"/>
      <c r="AC185" s="120"/>
      <c r="AD185" s="121"/>
      <c r="AE185" s="75"/>
      <c r="AF185" s="76"/>
      <c r="AG185" s="126"/>
      <c r="AH185" s="63"/>
      <c r="AI185" s="53"/>
      <c r="AJ185" s="53"/>
      <c r="AK185" s="67"/>
      <c r="AL185" s="91"/>
      <c r="AM185" s="91"/>
      <c r="AN185" s="91"/>
      <c r="AO185" s="91"/>
    </row>
    <row r="186" spans="1:41" s="92" customFormat="1" ht="55.15" customHeight="1" x14ac:dyDescent="0.2">
      <c r="A186" s="43"/>
      <c r="B186" s="95" t="s">
        <v>779</v>
      </c>
      <c r="C186" s="88" t="str">
        <f t="shared" si="4"/>
        <v>JS01183</v>
      </c>
      <c r="D186" s="122"/>
      <c r="E186" s="61" t="str">
        <f t="shared" si="5"/>
        <v>JS01183</v>
      </c>
      <c r="F186" s="43"/>
      <c r="G186" s="43"/>
      <c r="H186" s="73"/>
      <c r="I186" s="73"/>
      <c r="J186" s="74"/>
      <c r="K186" s="73"/>
      <c r="L186" s="73"/>
      <c r="M186" s="47"/>
      <c r="N186" s="73"/>
      <c r="O186" s="73"/>
      <c r="P186" s="83"/>
      <c r="Q186" s="77"/>
      <c r="R186" s="66"/>
      <c r="S186" s="66"/>
      <c r="T186" s="66"/>
      <c r="U186" s="66"/>
      <c r="V186" s="78"/>
      <c r="W186" s="66"/>
      <c r="X186" s="66"/>
      <c r="Y186" s="66"/>
      <c r="Z186" s="66"/>
      <c r="AA186" s="29"/>
      <c r="AB186" s="123"/>
      <c r="AC186" s="120"/>
      <c r="AD186" s="121"/>
      <c r="AE186" s="75"/>
      <c r="AF186" s="76"/>
      <c r="AG186" s="126"/>
      <c r="AH186" s="63"/>
      <c r="AI186" s="53"/>
      <c r="AJ186" s="53"/>
      <c r="AK186" s="67"/>
      <c r="AL186" s="91"/>
      <c r="AM186" s="91"/>
      <c r="AN186" s="91"/>
      <c r="AO186" s="91"/>
    </row>
    <row r="187" spans="1:41" s="92" customFormat="1" ht="55.15" customHeight="1" x14ac:dyDescent="0.2">
      <c r="A187" s="43"/>
      <c r="B187" s="95" t="s">
        <v>780</v>
      </c>
      <c r="C187" s="88" t="str">
        <f t="shared" si="4"/>
        <v>JS01184</v>
      </c>
      <c r="D187" s="122"/>
      <c r="E187" s="61" t="str">
        <f t="shared" si="5"/>
        <v>JS01184</v>
      </c>
      <c r="F187" s="43"/>
      <c r="G187" s="43"/>
      <c r="H187" s="73"/>
      <c r="I187" s="73"/>
      <c r="J187" s="74"/>
      <c r="K187" s="73"/>
      <c r="L187" s="73"/>
      <c r="M187" s="47"/>
      <c r="N187" s="73"/>
      <c r="O187" s="73"/>
      <c r="P187" s="83"/>
      <c r="Q187" s="77"/>
      <c r="R187" s="66"/>
      <c r="S187" s="66"/>
      <c r="T187" s="66"/>
      <c r="U187" s="66"/>
      <c r="V187" s="78"/>
      <c r="W187" s="66"/>
      <c r="X187" s="66"/>
      <c r="Y187" s="66"/>
      <c r="Z187" s="66"/>
      <c r="AA187" s="29"/>
      <c r="AB187" s="123"/>
      <c r="AC187" s="120"/>
      <c r="AD187" s="121"/>
      <c r="AE187" s="75"/>
      <c r="AF187" s="76"/>
      <c r="AG187" s="126"/>
      <c r="AH187" s="63"/>
      <c r="AI187" s="53"/>
      <c r="AJ187" s="53"/>
      <c r="AK187" s="67"/>
      <c r="AL187" s="91"/>
      <c r="AM187" s="91"/>
      <c r="AN187" s="91"/>
      <c r="AO187" s="91"/>
    </row>
    <row r="188" spans="1:41" s="92" customFormat="1" ht="55.15" customHeight="1" x14ac:dyDescent="0.2">
      <c r="A188" s="43"/>
      <c r="B188" s="95" t="s">
        <v>781</v>
      </c>
      <c r="C188" s="88" t="str">
        <f t="shared" si="4"/>
        <v>JS01185</v>
      </c>
      <c r="D188" s="122"/>
      <c r="E188" s="61" t="str">
        <f t="shared" si="5"/>
        <v>JS01185</v>
      </c>
      <c r="F188" s="43"/>
      <c r="G188" s="43"/>
      <c r="H188" s="73"/>
      <c r="I188" s="73"/>
      <c r="J188" s="74"/>
      <c r="K188" s="73"/>
      <c r="L188" s="73"/>
      <c r="M188" s="47"/>
      <c r="N188" s="73"/>
      <c r="O188" s="73"/>
      <c r="P188" s="83"/>
      <c r="Q188" s="77"/>
      <c r="R188" s="66"/>
      <c r="S188" s="66"/>
      <c r="T188" s="66"/>
      <c r="U188" s="66"/>
      <c r="V188" s="78"/>
      <c r="W188" s="66"/>
      <c r="X188" s="66"/>
      <c r="Y188" s="66"/>
      <c r="Z188" s="66"/>
      <c r="AA188" s="29"/>
      <c r="AB188" s="123"/>
      <c r="AC188" s="120"/>
      <c r="AD188" s="121"/>
      <c r="AE188" s="75"/>
      <c r="AF188" s="76"/>
      <c r="AG188" s="126"/>
      <c r="AH188" s="63"/>
      <c r="AI188" s="53"/>
      <c r="AJ188" s="53"/>
      <c r="AK188" s="67"/>
      <c r="AL188" s="91"/>
      <c r="AM188" s="91"/>
      <c r="AN188" s="91"/>
      <c r="AO188" s="91"/>
    </row>
    <row r="189" spans="1:41" s="92" customFormat="1" ht="55.15" customHeight="1" x14ac:dyDescent="0.2">
      <c r="A189" s="43"/>
      <c r="B189" s="95" t="s">
        <v>782</v>
      </c>
      <c r="C189" s="88" t="str">
        <f t="shared" si="4"/>
        <v>JS01186</v>
      </c>
      <c r="D189" s="122"/>
      <c r="E189" s="61" t="str">
        <f t="shared" si="5"/>
        <v>JS01186</v>
      </c>
      <c r="F189" s="43"/>
      <c r="G189" s="43"/>
      <c r="H189" s="73"/>
      <c r="I189" s="73"/>
      <c r="J189" s="74"/>
      <c r="K189" s="73"/>
      <c r="L189" s="73"/>
      <c r="M189" s="47"/>
      <c r="N189" s="73"/>
      <c r="O189" s="73"/>
      <c r="P189" s="83"/>
      <c r="Q189" s="77"/>
      <c r="R189" s="66"/>
      <c r="S189" s="66"/>
      <c r="T189" s="66"/>
      <c r="U189" s="66"/>
      <c r="V189" s="78"/>
      <c r="W189" s="66"/>
      <c r="X189" s="66"/>
      <c r="Y189" s="66"/>
      <c r="Z189" s="66"/>
      <c r="AA189" s="29"/>
      <c r="AB189" s="123"/>
      <c r="AC189" s="120"/>
      <c r="AD189" s="121"/>
      <c r="AE189" s="75"/>
      <c r="AF189" s="76"/>
      <c r="AG189" s="126"/>
      <c r="AH189" s="63"/>
      <c r="AI189" s="53"/>
      <c r="AJ189" s="53"/>
      <c r="AK189" s="67"/>
      <c r="AL189" s="91"/>
      <c r="AM189" s="91"/>
      <c r="AN189" s="91"/>
      <c r="AO189" s="91"/>
    </row>
    <row r="190" spans="1:41" s="92" customFormat="1" ht="55.15" customHeight="1" x14ac:dyDescent="0.2">
      <c r="A190" s="43"/>
      <c r="B190" s="95" t="s">
        <v>783</v>
      </c>
      <c r="C190" s="88" t="str">
        <f t="shared" si="4"/>
        <v>JS01187</v>
      </c>
      <c r="D190" s="122"/>
      <c r="E190" s="61" t="str">
        <f t="shared" si="5"/>
        <v>JS01187</v>
      </c>
      <c r="F190" s="43"/>
      <c r="G190" s="43"/>
      <c r="H190" s="73"/>
      <c r="I190" s="73"/>
      <c r="J190" s="74"/>
      <c r="K190" s="73"/>
      <c r="L190" s="73"/>
      <c r="M190" s="47"/>
      <c r="N190" s="73"/>
      <c r="O190" s="73"/>
      <c r="P190" s="83"/>
      <c r="Q190" s="77"/>
      <c r="R190" s="66"/>
      <c r="S190" s="66"/>
      <c r="T190" s="66"/>
      <c r="U190" s="66"/>
      <c r="V190" s="78"/>
      <c r="W190" s="66"/>
      <c r="X190" s="66"/>
      <c r="Y190" s="66"/>
      <c r="Z190" s="66"/>
      <c r="AA190" s="29"/>
      <c r="AB190" s="123"/>
      <c r="AC190" s="120"/>
      <c r="AD190" s="121"/>
      <c r="AE190" s="75"/>
      <c r="AF190" s="76"/>
      <c r="AG190" s="126"/>
      <c r="AH190" s="63"/>
      <c r="AI190" s="53"/>
      <c r="AJ190" s="53"/>
      <c r="AK190" s="67"/>
      <c r="AL190" s="91"/>
      <c r="AM190" s="91"/>
      <c r="AN190" s="91"/>
      <c r="AO190" s="91"/>
    </row>
    <row r="191" spans="1:41" s="92" customFormat="1" ht="55.15" customHeight="1" x14ac:dyDescent="0.2">
      <c r="A191" s="43"/>
      <c r="B191" s="95" t="s">
        <v>784</v>
      </c>
      <c r="C191" s="88" t="str">
        <f t="shared" si="4"/>
        <v>JS01188</v>
      </c>
      <c r="D191" s="122"/>
      <c r="E191" s="61" t="str">
        <f t="shared" si="5"/>
        <v>JS01188</v>
      </c>
      <c r="F191" s="43"/>
      <c r="G191" s="43"/>
      <c r="H191" s="73"/>
      <c r="I191" s="73"/>
      <c r="J191" s="74"/>
      <c r="K191" s="73"/>
      <c r="L191" s="73"/>
      <c r="M191" s="47"/>
      <c r="N191" s="73"/>
      <c r="O191" s="73"/>
      <c r="P191" s="83"/>
      <c r="Q191" s="77"/>
      <c r="R191" s="66"/>
      <c r="S191" s="66"/>
      <c r="T191" s="66"/>
      <c r="U191" s="66"/>
      <c r="V191" s="78"/>
      <c r="W191" s="66"/>
      <c r="X191" s="66"/>
      <c r="Y191" s="66"/>
      <c r="Z191" s="66"/>
      <c r="AA191" s="29"/>
      <c r="AB191" s="123"/>
      <c r="AC191" s="120"/>
      <c r="AD191" s="121"/>
      <c r="AE191" s="75"/>
      <c r="AF191" s="76"/>
      <c r="AG191" s="126"/>
      <c r="AH191" s="63"/>
      <c r="AI191" s="53"/>
      <c r="AJ191" s="53"/>
      <c r="AK191" s="67"/>
      <c r="AL191" s="91"/>
      <c r="AM191" s="91"/>
      <c r="AN191" s="91"/>
      <c r="AO191" s="91"/>
    </row>
    <row r="192" spans="1:41" s="92" customFormat="1" ht="55.15" customHeight="1" x14ac:dyDescent="0.2">
      <c r="A192" s="43"/>
      <c r="B192" s="95" t="s">
        <v>785</v>
      </c>
      <c r="C192" s="88" t="str">
        <f t="shared" si="4"/>
        <v>JS01189</v>
      </c>
      <c r="D192" s="122"/>
      <c r="E192" s="61" t="str">
        <f t="shared" si="5"/>
        <v>JS01189</v>
      </c>
      <c r="F192" s="43"/>
      <c r="G192" s="43"/>
      <c r="H192" s="73"/>
      <c r="I192" s="73"/>
      <c r="J192" s="74"/>
      <c r="K192" s="73"/>
      <c r="L192" s="73"/>
      <c r="M192" s="47"/>
      <c r="N192" s="73"/>
      <c r="O192" s="73"/>
      <c r="P192" s="83"/>
      <c r="Q192" s="77"/>
      <c r="R192" s="66"/>
      <c r="S192" s="66"/>
      <c r="T192" s="66"/>
      <c r="U192" s="66"/>
      <c r="V192" s="78"/>
      <c r="W192" s="66"/>
      <c r="X192" s="66"/>
      <c r="Y192" s="66"/>
      <c r="Z192" s="66"/>
      <c r="AA192" s="29"/>
      <c r="AB192" s="124"/>
      <c r="AC192" s="120"/>
      <c r="AD192" s="121"/>
      <c r="AE192" s="75"/>
      <c r="AF192" s="76"/>
      <c r="AG192" s="126"/>
      <c r="AH192" s="63"/>
      <c r="AI192" s="53"/>
      <c r="AJ192" s="53"/>
      <c r="AK192" s="67"/>
      <c r="AL192" s="91"/>
      <c r="AM192" s="91"/>
      <c r="AN192" s="91"/>
      <c r="AO192" s="91"/>
    </row>
    <row r="193" spans="1:41" s="92" customFormat="1" ht="55.15" customHeight="1" x14ac:dyDescent="0.2">
      <c r="A193" s="43"/>
      <c r="B193" s="95" t="s">
        <v>786</v>
      </c>
      <c r="C193" s="88" t="str">
        <f t="shared" si="4"/>
        <v>JS01190</v>
      </c>
      <c r="D193" s="122"/>
      <c r="E193" s="61" t="str">
        <f t="shared" si="5"/>
        <v>JS01190</v>
      </c>
      <c r="F193" s="43"/>
      <c r="G193" s="43"/>
      <c r="H193" s="73"/>
      <c r="I193" s="73"/>
      <c r="J193" s="74"/>
      <c r="K193" s="73"/>
      <c r="L193" s="73"/>
      <c r="M193" s="47"/>
      <c r="N193" s="73"/>
      <c r="O193" s="73"/>
      <c r="P193" s="83"/>
      <c r="Q193" s="77"/>
      <c r="R193" s="66"/>
      <c r="S193" s="66"/>
      <c r="T193" s="66"/>
      <c r="U193" s="66"/>
      <c r="V193" s="78"/>
      <c r="W193" s="66"/>
      <c r="X193" s="66"/>
      <c r="Y193" s="66"/>
      <c r="Z193" s="66"/>
      <c r="AA193" s="29"/>
      <c r="AB193" s="124"/>
      <c r="AC193" s="120"/>
      <c r="AD193" s="121"/>
      <c r="AE193" s="75"/>
      <c r="AF193" s="76"/>
      <c r="AG193" s="76"/>
      <c r="AH193" s="63"/>
      <c r="AI193" s="53"/>
      <c r="AJ193" s="53"/>
      <c r="AK193" s="67"/>
      <c r="AL193" s="91"/>
      <c r="AM193" s="91"/>
      <c r="AN193" s="91"/>
      <c r="AO193" s="91"/>
    </row>
    <row r="194" spans="1:41" s="92" customFormat="1" ht="55.15" customHeight="1" x14ac:dyDescent="0.2">
      <c r="A194" s="43"/>
      <c r="B194" s="95" t="s">
        <v>787</v>
      </c>
      <c r="C194" s="88" t="str">
        <f t="shared" si="4"/>
        <v>JS01191</v>
      </c>
      <c r="D194" s="122"/>
      <c r="E194" s="61" t="str">
        <f t="shared" si="5"/>
        <v>JS01191</v>
      </c>
      <c r="F194" s="43"/>
      <c r="G194" s="43"/>
      <c r="H194" s="73"/>
      <c r="I194" s="73"/>
      <c r="J194" s="74"/>
      <c r="K194" s="73"/>
      <c r="L194" s="73"/>
      <c r="M194" s="47"/>
      <c r="N194" s="73"/>
      <c r="O194" s="73"/>
      <c r="P194" s="83"/>
      <c r="Q194" s="77"/>
      <c r="R194" s="66"/>
      <c r="S194" s="66"/>
      <c r="T194" s="66"/>
      <c r="U194" s="66"/>
      <c r="V194" s="78"/>
      <c r="W194" s="66"/>
      <c r="X194" s="66"/>
      <c r="Y194" s="66"/>
      <c r="Z194" s="66"/>
      <c r="AA194" s="29"/>
      <c r="AB194" s="124"/>
      <c r="AC194" s="120"/>
      <c r="AD194" s="121"/>
      <c r="AE194" s="75"/>
      <c r="AF194" s="76"/>
      <c r="AG194" s="76"/>
      <c r="AH194" s="63"/>
      <c r="AI194" s="53"/>
      <c r="AJ194" s="53"/>
      <c r="AK194" s="67"/>
      <c r="AL194" s="91"/>
      <c r="AM194" s="91"/>
      <c r="AN194" s="91"/>
      <c r="AO194" s="91"/>
    </row>
    <row r="195" spans="1:41" s="92" customFormat="1" ht="55.15" customHeight="1" x14ac:dyDescent="0.2">
      <c r="A195" s="43"/>
      <c r="B195" s="95" t="s">
        <v>788</v>
      </c>
      <c r="C195" s="88" t="str">
        <f t="shared" si="4"/>
        <v>JS01192</v>
      </c>
      <c r="D195" s="122"/>
      <c r="E195" s="61" t="str">
        <f t="shared" si="5"/>
        <v>JS01192</v>
      </c>
      <c r="F195" s="43"/>
      <c r="G195" s="43"/>
      <c r="H195" s="73"/>
      <c r="I195" s="73"/>
      <c r="J195" s="74"/>
      <c r="K195" s="73"/>
      <c r="L195" s="73"/>
      <c r="M195" s="47"/>
      <c r="N195" s="73"/>
      <c r="O195" s="73"/>
      <c r="P195" s="83"/>
      <c r="Q195" s="77"/>
      <c r="R195" s="66"/>
      <c r="S195" s="66"/>
      <c r="T195" s="66"/>
      <c r="U195" s="66"/>
      <c r="V195" s="78"/>
      <c r="W195" s="66"/>
      <c r="X195" s="66"/>
      <c r="Y195" s="66"/>
      <c r="Z195" s="66"/>
      <c r="AA195" s="29"/>
      <c r="AB195" s="124"/>
      <c r="AC195" s="120"/>
      <c r="AD195" s="121"/>
      <c r="AE195" s="75"/>
      <c r="AF195" s="76"/>
      <c r="AG195" s="76"/>
      <c r="AH195" s="63"/>
      <c r="AI195" s="53"/>
      <c r="AJ195" s="53"/>
      <c r="AK195" s="67"/>
      <c r="AL195" s="91"/>
      <c r="AM195" s="91"/>
      <c r="AN195" s="91"/>
      <c r="AO195" s="91"/>
    </row>
    <row r="196" spans="1:41" s="92" customFormat="1" ht="55.15" customHeight="1" x14ac:dyDescent="0.2">
      <c r="A196" s="43"/>
      <c r="B196" s="95" t="s">
        <v>789</v>
      </c>
      <c r="C196" s="88" t="str">
        <f t="shared" ref="C196:C219" si="6">CONCATENATE($G$1,B196)</f>
        <v>JS01193</v>
      </c>
      <c r="D196" s="122"/>
      <c r="E196" s="61" t="str">
        <f t="shared" si="5"/>
        <v>JS01193</v>
      </c>
      <c r="F196" s="43"/>
      <c r="G196" s="43"/>
      <c r="H196" s="73"/>
      <c r="I196" s="73"/>
      <c r="J196" s="74"/>
      <c r="K196" s="73"/>
      <c r="L196" s="73"/>
      <c r="M196" s="47"/>
      <c r="N196" s="73"/>
      <c r="O196" s="73"/>
      <c r="P196" s="83"/>
      <c r="Q196" s="77"/>
      <c r="R196" s="66"/>
      <c r="S196" s="66"/>
      <c r="T196" s="66"/>
      <c r="U196" s="66"/>
      <c r="V196" s="78"/>
      <c r="W196" s="66"/>
      <c r="X196" s="66"/>
      <c r="Y196" s="66"/>
      <c r="Z196" s="66"/>
      <c r="AA196" s="29"/>
      <c r="AB196" s="124"/>
      <c r="AC196" s="120"/>
      <c r="AD196" s="121"/>
      <c r="AE196" s="75"/>
      <c r="AF196" s="76"/>
      <c r="AG196" s="76"/>
      <c r="AH196" s="63"/>
      <c r="AI196" s="53"/>
      <c r="AJ196" s="53"/>
      <c r="AK196" s="67"/>
      <c r="AL196" s="91"/>
      <c r="AM196" s="91"/>
      <c r="AN196" s="91"/>
      <c r="AO196" s="91"/>
    </row>
    <row r="197" spans="1:41" s="92" customFormat="1" ht="55.15" customHeight="1" x14ac:dyDescent="0.2">
      <c r="A197" s="43"/>
      <c r="B197" s="95" t="s">
        <v>790</v>
      </c>
      <c r="C197" s="88" t="str">
        <f t="shared" si="6"/>
        <v>JS01194</v>
      </c>
      <c r="D197" s="122"/>
      <c r="E197" s="61" t="str">
        <f t="shared" ref="E197:E219" si="7">CONCATENATE(C197,F197,D197,J197)</f>
        <v>JS01194</v>
      </c>
      <c r="F197" s="43"/>
      <c r="G197" s="43"/>
      <c r="H197" s="73"/>
      <c r="I197" s="73"/>
      <c r="J197" s="74"/>
      <c r="K197" s="73"/>
      <c r="L197" s="73"/>
      <c r="M197" s="47"/>
      <c r="N197" s="73"/>
      <c r="O197" s="73"/>
      <c r="P197" s="83"/>
      <c r="Q197" s="77"/>
      <c r="R197" s="66"/>
      <c r="S197" s="66"/>
      <c r="T197" s="66"/>
      <c r="U197" s="66"/>
      <c r="V197" s="78"/>
      <c r="W197" s="66"/>
      <c r="X197" s="66"/>
      <c r="Y197" s="66"/>
      <c r="Z197" s="66"/>
      <c r="AA197" s="29"/>
      <c r="AB197" s="124"/>
      <c r="AC197" s="120"/>
      <c r="AD197" s="121"/>
      <c r="AE197" s="75"/>
      <c r="AF197" s="76"/>
      <c r="AG197" s="76"/>
      <c r="AH197" s="63"/>
      <c r="AI197" s="53"/>
      <c r="AJ197" s="53"/>
      <c r="AK197" s="67"/>
      <c r="AL197" s="91"/>
      <c r="AM197" s="91"/>
      <c r="AN197" s="91"/>
      <c r="AO197" s="91"/>
    </row>
    <row r="198" spans="1:41" s="92" customFormat="1" ht="55.15" customHeight="1" x14ac:dyDescent="0.2">
      <c r="A198" s="43"/>
      <c r="B198" s="95" t="s">
        <v>791</v>
      </c>
      <c r="C198" s="88" t="str">
        <f t="shared" si="6"/>
        <v>JS01195</v>
      </c>
      <c r="D198" s="122"/>
      <c r="E198" s="61" t="str">
        <f t="shared" si="7"/>
        <v>JS01195</v>
      </c>
      <c r="F198" s="43"/>
      <c r="G198" s="43"/>
      <c r="H198" s="73"/>
      <c r="I198" s="73"/>
      <c r="J198" s="74"/>
      <c r="K198" s="73"/>
      <c r="L198" s="73"/>
      <c r="M198" s="47"/>
      <c r="N198" s="73"/>
      <c r="O198" s="73"/>
      <c r="P198" s="83"/>
      <c r="Q198" s="77"/>
      <c r="R198" s="66"/>
      <c r="S198" s="66"/>
      <c r="T198" s="66"/>
      <c r="U198" s="66"/>
      <c r="V198" s="78"/>
      <c r="W198" s="66"/>
      <c r="X198" s="66"/>
      <c r="Y198" s="66"/>
      <c r="Z198" s="66"/>
      <c r="AA198" s="29"/>
      <c r="AB198" s="124"/>
      <c r="AC198" s="120"/>
      <c r="AD198" s="121"/>
      <c r="AE198" s="75"/>
      <c r="AF198" s="76"/>
      <c r="AG198" s="76"/>
      <c r="AH198" s="63"/>
      <c r="AI198" s="53"/>
      <c r="AJ198" s="53"/>
      <c r="AK198" s="67"/>
      <c r="AL198" s="91"/>
      <c r="AM198" s="91"/>
      <c r="AN198" s="91"/>
      <c r="AO198" s="91"/>
    </row>
    <row r="199" spans="1:41" s="92" customFormat="1" ht="55.15" customHeight="1" x14ac:dyDescent="0.2">
      <c r="A199" s="43"/>
      <c r="B199" s="95" t="s">
        <v>792</v>
      </c>
      <c r="C199" s="88" t="str">
        <f t="shared" si="6"/>
        <v>JS01196</v>
      </c>
      <c r="D199" s="122"/>
      <c r="E199" s="61" t="str">
        <f t="shared" si="7"/>
        <v>JS01196</v>
      </c>
      <c r="F199" s="43"/>
      <c r="G199" s="43"/>
      <c r="H199" s="73"/>
      <c r="I199" s="73"/>
      <c r="J199" s="74"/>
      <c r="K199" s="73"/>
      <c r="L199" s="73"/>
      <c r="M199" s="47"/>
      <c r="N199" s="73"/>
      <c r="O199" s="73"/>
      <c r="P199" s="83"/>
      <c r="Q199" s="77"/>
      <c r="R199" s="66"/>
      <c r="S199" s="66"/>
      <c r="T199" s="66"/>
      <c r="U199" s="66"/>
      <c r="V199" s="78"/>
      <c r="W199" s="66"/>
      <c r="X199" s="66"/>
      <c r="Y199" s="66"/>
      <c r="Z199" s="66"/>
      <c r="AA199" s="29"/>
      <c r="AB199" s="124"/>
      <c r="AC199" s="120"/>
      <c r="AD199" s="121"/>
      <c r="AE199" s="75"/>
      <c r="AF199" s="76"/>
      <c r="AG199" s="76"/>
      <c r="AH199" s="63"/>
      <c r="AI199" s="53"/>
      <c r="AJ199" s="53"/>
      <c r="AK199" s="67"/>
      <c r="AL199" s="91"/>
      <c r="AM199" s="91"/>
      <c r="AN199" s="91"/>
      <c r="AO199" s="91"/>
    </row>
    <row r="200" spans="1:41" s="92" customFormat="1" ht="55.15" customHeight="1" x14ac:dyDescent="0.2">
      <c r="A200" s="43"/>
      <c r="B200" s="95" t="s">
        <v>793</v>
      </c>
      <c r="C200" s="88" t="str">
        <f t="shared" si="6"/>
        <v>JS01197</v>
      </c>
      <c r="D200" s="122"/>
      <c r="E200" s="61" t="str">
        <f t="shared" si="7"/>
        <v>JS01197</v>
      </c>
      <c r="F200" s="43"/>
      <c r="G200" s="43"/>
      <c r="H200" s="73"/>
      <c r="I200" s="73"/>
      <c r="J200" s="74"/>
      <c r="K200" s="73"/>
      <c r="L200" s="73"/>
      <c r="M200" s="47"/>
      <c r="N200" s="73"/>
      <c r="O200" s="73"/>
      <c r="P200" s="83"/>
      <c r="Q200" s="77"/>
      <c r="R200" s="66"/>
      <c r="S200" s="66"/>
      <c r="T200" s="66"/>
      <c r="U200" s="66"/>
      <c r="V200" s="78"/>
      <c r="W200" s="66"/>
      <c r="X200" s="66"/>
      <c r="Y200" s="66"/>
      <c r="Z200" s="66"/>
      <c r="AA200" s="29"/>
      <c r="AB200" s="124"/>
      <c r="AC200" s="120"/>
      <c r="AD200" s="121"/>
      <c r="AE200" s="75"/>
      <c r="AF200" s="76"/>
      <c r="AG200" s="76"/>
      <c r="AH200" s="63"/>
      <c r="AI200" s="53"/>
      <c r="AJ200" s="53"/>
      <c r="AK200" s="67"/>
      <c r="AL200" s="91"/>
      <c r="AM200" s="91"/>
      <c r="AN200" s="91"/>
      <c r="AO200" s="91"/>
    </row>
    <row r="201" spans="1:41" s="92" customFormat="1" ht="55.15" customHeight="1" x14ac:dyDescent="0.2">
      <c r="A201" s="43"/>
      <c r="B201" s="95" t="s">
        <v>794</v>
      </c>
      <c r="C201" s="88" t="str">
        <f t="shared" si="6"/>
        <v>JS01198</v>
      </c>
      <c r="D201" s="122"/>
      <c r="E201" s="61" t="str">
        <f t="shared" si="7"/>
        <v>JS01198</v>
      </c>
      <c r="F201" s="43"/>
      <c r="G201" s="43"/>
      <c r="H201" s="73"/>
      <c r="I201" s="73"/>
      <c r="J201" s="74"/>
      <c r="K201" s="73"/>
      <c r="L201" s="73"/>
      <c r="M201" s="47"/>
      <c r="N201" s="73"/>
      <c r="O201" s="73"/>
      <c r="P201" s="83"/>
      <c r="Q201" s="77"/>
      <c r="R201" s="66"/>
      <c r="S201" s="66"/>
      <c r="T201" s="66"/>
      <c r="U201" s="66"/>
      <c r="V201" s="78"/>
      <c r="W201" s="66"/>
      <c r="X201" s="66"/>
      <c r="Y201" s="66"/>
      <c r="Z201" s="66"/>
      <c r="AA201" s="29"/>
      <c r="AB201" s="124"/>
      <c r="AC201" s="120"/>
      <c r="AD201" s="121"/>
      <c r="AE201" s="75"/>
      <c r="AF201" s="76"/>
      <c r="AG201" s="76"/>
      <c r="AH201" s="63"/>
      <c r="AI201" s="53"/>
      <c r="AJ201" s="53"/>
      <c r="AK201" s="67"/>
      <c r="AL201" s="91"/>
      <c r="AM201" s="91"/>
      <c r="AN201" s="91"/>
      <c r="AO201" s="91"/>
    </row>
    <row r="202" spans="1:41" s="92" customFormat="1" ht="55.15" customHeight="1" x14ac:dyDescent="0.2">
      <c r="A202" s="43"/>
      <c r="B202" s="95" t="s">
        <v>795</v>
      </c>
      <c r="C202" s="88" t="str">
        <f t="shared" si="6"/>
        <v>JS01199</v>
      </c>
      <c r="D202" s="122"/>
      <c r="E202" s="61" t="str">
        <f t="shared" si="7"/>
        <v>JS01199</v>
      </c>
      <c r="F202" s="43"/>
      <c r="G202" s="43"/>
      <c r="H202" s="73"/>
      <c r="I202" s="73"/>
      <c r="J202" s="74"/>
      <c r="K202" s="73"/>
      <c r="L202" s="73"/>
      <c r="M202" s="47"/>
      <c r="N202" s="73"/>
      <c r="O202" s="73"/>
      <c r="P202" s="83"/>
      <c r="Q202" s="77"/>
      <c r="R202" s="66"/>
      <c r="S202" s="66"/>
      <c r="T202" s="66"/>
      <c r="U202" s="66"/>
      <c r="V202" s="78"/>
      <c r="W202" s="66"/>
      <c r="X202" s="66"/>
      <c r="Y202" s="66"/>
      <c r="Z202" s="66"/>
      <c r="AA202" s="29"/>
      <c r="AB202" s="124"/>
      <c r="AC202" s="120"/>
      <c r="AD202" s="121"/>
      <c r="AE202" s="75"/>
      <c r="AF202" s="76"/>
      <c r="AG202" s="76"/>
      <c r="AH202" s="63"/>
      <c r="AI202" s="53"/>
      <c r="AJ202" s="53"/>
      <c r="AK202" s="67"/>
      <c r="AL202" s="91"/>
      <c r="AM202" s="91"/>
      <c r="AN202" s="91"/>
      <c r="AO202" s="91"/>
    </row>
    <row r="203" spans="1:41" s="92" customFormat="1" ht="55.15" customHeight="1" x14ac:dyDescent="0.2">
      <c r="A203" s="43"/>
      <c r="B203" s="95" t="s">
        <v>796</v>
      </c>
      <c r="C203" s="88" t="str">
        <f t="shared" si="6"/>
        <v>JS01200</v>
      </c>
      <c r="D203" s="122"/>
      <c r="E203" s="61" t="str">
        <f t="shared" si="7"/>
        <v>JS01200</v>
      </c>
      <c r="F203" s="43"/>
      <c r="G203" s="43"/>
      <c r="H203" s="73"/>
      <c r="I203" s="73"/>
      <c r="J203" s="74"/>
      <c r="K203" s="73"/>
      <c r="L203" s="73"/>
      <c r="M203" s="47"/>
      <c r="N203" s="73"/>
      <c r="O203" s="73"/>
      <c r="P203" s="83"/>
      <c r="Q203" s="77"/>
      <c r="R203" s="66"/>
      <c r="S203" s="66"/>
      <c r="T203" s="66"/>
      <c r="U203" s="66"/>
      <c r="V203" s="78"/>
      <c r="W203" s="66"/>
      <c r="X203" s="66"/>
      <c r="Y203" s="66"/>
      <c r="Z203" s="66"/>
      <c r="AA203" s="29"/>
      <c r="AB203" s="124"/>
      <c r="AC203" s="120"/>
      <c r="AD203" s="121"/>
      <c r="AE203" s="75"/>
      <c r="AF203" s="76"/>
      <c r="AG203" s="76"/>
      <c r="AH203" s="63"/>
      <c r="AI203" s="53"/>
      <c r="AJ203" s="53"/>
      <c r="AK203" s="67"/>
      <c r="AL203" s="91"/>
      <c r="AM203" s="91"/>
      <c r="AN203" s="91"/>
      <c r="AO203" s="91"/>
    </row>
    <row r="204" spans="1:41" s="92" customFormat="1" ht="55.15" customHeight="1" x14ac:dyDescent="0.2">
      <c r="A204" s="43"/>
      <c r="B204" s="95" t="s">
        <v>797</v>
      </c>
      <c r="C204" s="88" t="str">
        <f t="shared" si="6"/>
        <v>JS01201</v>
      </c>
      <c r="D204" s="122"/>
      <c r="E204" s="61" t="str">
        <f t="shared" si="7"/>
        <v>JS01201</v>
      </c>
      <c r="F204" s="43"/>
      <c r="G204" s="43"/>
      <c r="H204" s="73"/>
      <c r="I204" s="73"/>
      <c r="J204" s="74"/>
      <c r="K204" s="73"/>
      <c r="L204" s="73"/>
      <c r="M204" s="47"/>
      <c r="N204" s="73"/>
      <c r="O204" s="73"/>
      <c r="P204" s="83"/>
      <c r="Q204" s="77"/>
      <c r="R204" s="66"/>
      <c r="S204" s="66"/>
      <c r="T204" s="66"/>
      <c r="U204" s="66"/>
      <c r="V204" s="78"/>
      <c r="W204" s="66"/>
      <c r="X204" s="66"/>
      <c r="Y204" s="66"/>
      <c r="Z204" s="66"/>
      <c r="AA204" s="29"/>
      <c r="AB204" s="124"/>
      <c r="AC204" s="120"/>
      <c r="AD204" s="121"/>
      <c r="AE204" s="75"/>
      <c r="AF204" s="76"/>
      <c r="AG204" s="76"/>
      <c r="AH204" s="63"/>
      <c r="AI204" s="53"/>
      <c r="AJ204" s="53"/>
      <c r="AK204" s="67"/>
      <c r="AL204" s="91"/>
      <c r="AM204" s="91"/>
      <c r="AN204" s="91"/>
      <c r="AO204" s="91"/>
    </row>
    <row r="205" spans="1:41" s="92" customFormat="1" ht="55.15" customHeight="1" x14ac:dyDescent="0.2">
      <c r="A205" s="43"/>
      <c r="B205" s="95" t="s">
        <v>798</v>
      </c>
      <c r="C205" s="88" t="str">
        <f t="shared" si="6"/>
        <v>JS01202</v>
      </c>
      <c r="D205" s="122"/>
      <c r="E205" s="61" t="str">
        <f t="shared" si="7"/>
        <v>JS01202</v>
      </c>
      <c r="F205" s="43"/>
      <c r="G205" s="43"/>
      <c r="H205" s="73"/>
      <c r="I205" s="73"/>
      <c r="J205" s="74"/>
      <c r="K205" s="73"/>
      <c r="L205" s="73"/>
      <c r="M205" s="47"/>
      <c r="N205" s="73"/>
      <c r="O205" s="73"/>
      <c r="P205" s="83"/>
      <c r="Q205" s="77"/>
      <c r="R205" s="66"/>
      <c r="S205" s="66"/>
      <c r="T205" s="66"/>
      <c r="U205" s="66"/>
      <c r="V205" s="78"/>
      <c r="W205" s="66"/>
      <c r="X205" s="66"/>
      <c r="Y205" s="66"/>
      <c r="Z205" s="66"/>
      <c r="AA205" s="29"/>
      <c r="AB205" s="124"/>
      <c r="AC205" s="120"/>
      <c r="AD205" s="121"/>
      <c r="AE205" s="75"/>
      <c r="AF205" s="76"/>
      <c r="AG205" s="76"/>
      <c r="AH205" s="63"/>
      <c r="AI205" s="53"/>
      <c r="AJ205" s="53"/>
      <c r="AK205" s="67"/>
      <c r="AL205" s="91"/>
      <c r="AM205" s="91"/>
      <c r="AN205" s="91"/>
      <c r="AO205" s="91"/>
    </row>
    <row r="206" spans="1:41" s="92" customFormat="1" ht="55.15" customHeight="1" x14ac:dyDescent="0.2">
      <c r="A206" s="43"/>
      <c r="B206" s="95" t="s">
        <v>799</v>
      </c>
      <c r="C206" s="88" t="str">
        <f t="shared" si="6"/>
        <v>JS01203</v>
      </c>
      <c r="D206" s="122"/>
      <c r="E206" s="61" t="str">
        <f t="shared" si="7"/>
        <v>JS01203</v>
      </c>
      <c r="F206" s="43"/>
      <c r="G206" s="43"/>
      <c r="H206" s="73"/>
      <c r="I206" s="73"/>
      <c r="J206" s="74"/>
      <c r="K206" s="73"/>
      <c r="L206" s="73"/>
      <c r="M206" s="47"/>
      <c r="N206" s="73"/>
      <c r="O206" s="73"/>
      <c r="P206" s="83"/>
      <c r="Q206" s="77"/>
      <c r="R206" s="66"/>
      <c r="S206" s="66"/>
      <c r="T206" s="66"/>
      <c r="U206" s="66"/>
      <c r="V206" s="78"/>
      <c r="W206" s="66"/>
      <c r="X206" s="66"/>
      <c r="Y206" s="66"/>
      <c r="Z206" s="66"/>
      <c r="AA206" s="29"/>
      <c r="AB206" s="124"/>
      <c r="AC206" s="120"/>
      <c r="AD206" s="121"/>
      <c r="AE206" s="75"/>
      <c r="AF206" s="76"/>
      <c r="AG206" s="76"/>
      <c r="AH206" s="63"/>
      <c r="AI206" s="53"/>
      <c r="AJ206" s="53"/>
      <c r="AK206" s="67"/>
      <c r="AL206" s="91"/>
      <c r="AM206" s="91"/>
      <c r="AN206" s="91"/>
      <c r="AO206" s="91"/>
    </row>
    <row r="207" spans="1:41" s="92" customFormat="1" ht="55.15" customHeight="1" x14ac:dyDescent="0.2">
      <c r="A207" s="43"/>
      <c r="B207" s="95" t="s">
        <v>800</v>
      </c>
      <c r="C207" s="88" t="str">
        <f t="shared" si="6"/>
        <v>JS01204</v>
      </c>
      <c r="D207" s="122"/>
      <c r="E207" s="61" t="str">
        <f t="shared" si="7"/>
        <v>JS01204</v>
      </c>
      <c r="F207" s="43"/>
      <c r="G207" s="43"/>
      <c r="H207" s="73"/>
      <c r="I207" s="73"/>
      <c r="J207" s="74"/>
      <c r="K207" s="73"/>
      <c r="L207" s="73"/>
      <c r="M207" s="47"/>
      <c r="N207" s="73"/>
      <c r="O207" s="73"/>
      <c r="P207" s="83"/>
      <c r="Q207" s="77"/>
      <c r="R207" s="66"/>
      <c r="S207" s="66"/>
      <c r="T207" s="66"/>
      <c r="U207" s="66"/>
      <c r="V207" s="78"/>
      <c r="W207" s="66"/>
      <c r="X207" s="66"/>
      <c r="Y207" s="66"/>
      <c r="Z207" s="66"/>
      <c r="AA207" s="29"/>
      <c r="AB207" s="124"/>
      <c r="AC207" s="120"/>
      <c r="AD207" s="121"/>
      <c r="AE207" s="75"/>
      <c r="AF207" s="76"/>
      <c r="AG207" s="76"/>
      <c r="AH207" s="63"/>
      <c r="AI207" s="53"/>
      <c r="AJ207" s="53"/>
      <c r="AK207" s="67"/>
      <c r="AL207" s="91"/>
      <c r="AM207" s="91"/>
      <c r="AN207" s="91"/>
      <c r="AO207" s="91"/>
    </row>
    <row r="208" spans="1:41" s="92" customFormat="1" ht="55.15" customHeight="1" x14ac:dyDescent="0.2">
      <c r="A208" s="43"/>
      <c r="B208" s="95" t="s">
        <v>801</v>
      </c>
      <c r="C208" s="88" t="str">
        <f t="shared" si="6"/>
        <v>JS01205</v>
      </c>
      <c r="D208" s="122"/>
      <c r="E208" s="61" t="str">
        <f t="shared" si="7"/>
        <v>JS01205</v>
      </c>
      <c r="F208" s="43"/>
      <c r="G208" s="43"/>
      <c r="H208" s="73"/>
      <c r="I208" s="73"/>
      <c r="J208" s="74"/>
      <c r="K208" s="73"/>
      <c r="L208" s="73"/>
      <c r="M208" s="47"/>
      <c r="N208" s="73"/>
      <c r="O208" s="73"/>
      <c r="P208" s="83"/>
      <c r="Q208" s="77"/>
      <c r="R208" s="66"/>
      <c r="S208" s="66"/>
      <c r="T208" s="66"/>
      <c r="U208" s="66"/>
      <c r="V208" s="78"/>
      <c r="W208" s="66"/>
      <c r="X208" s="66"/>
      <c r="Y208" s="66"/>
      <c r="Z208" s="66"/>
      <c r="AA208" s="29"/>
      <c r="AB208" s="124"/>
      <c r="AC208" s="120"/>
      <c r="AD208" s="121"/>
      <c r="AE208" s="75"/>
      <c r="AF208" s="76"/>
      <c r="AG208" s="76"/>
      <c r="AH208" s="63"/>
      <c r="AI208" s="53"/>
      <c r="AJ208" s="53"/>
      <c r="AK208" s="67"/>
      <c r="AL208" s="91"/>
      <c r="AM208" s="91"/>
      <c r="AN208" s="91"/>
      <c r="AO208" s="91"/>
    </row>
    <row r="209" spans="1:41" s="92" customFormat="1" ht="55.15" customHeight="1" x14ac:dyDescent="0.2">
      <c r="A209" s="43"/>
      <c r="B209" s="95" t="s">
        <v>802</v>
      </c>
      <c r="C209" s="88" t="str">
        <f t="shared" si="6"/>
        <v>JS01206</v>
      </c>
      <c r="D209" s="122"/>
      <c r="E209" s="61" t="str">
        <f t="shared" si="7"/>
        <v>JS01206</v>
      </c>
      <c r="F209" s="43"/>
      <c r="G209" s="43"/>
      <c r="H209" s="73"/>
      <c r="I209" s="73"/>
      <c r="J209" s="74"/>
      <c r="K209" s="73"/>
      <c r="L209" s="73"/>
      <c r="M209" s="47"/>
      <c r="N209" s="73"/>
      <c r="O209" s="73"/>
      <c r="P209" s="83"/>
      <c r="Q209" s="77"/>
      <c r="R209" s="66"/>
      <c r="S209" s="66"/>
      <c r="T209" s="66"/>
      <c r="U209" s="66"/>
      <c r="V209" s="78"/>
      <c r="W209" s="66"/>
      <c r="X209" s="66"/>
      <c r="Y209" s="66"/>
      <c r="Z209" s="66"/>
      <c r="AA209" s="29"/>
      <c r="AB209" s="124"/>
      <c r="AC209" s="120"/>
      <c r="AD209" s="121"/>
      <c r="AE209" s="75"/>
      <c r="AF209" s="76"/>
      <c r="AG209" s="76"/>
      <c r="AH209" s="63"/>
      <c r="AI209" s="53"/>
      <c r="AJ209" s="53"/>
      <c r="AK209" s="67"/>
      <c r="AL209" s="91"/>
      <c r="AM209" s="91"/>
      <c r="AN209" s="91"/>
      <c r="AO209" s="91"/>
    </row>
    <row r="210" spans="1:41" s="92" customFormat="1" ht="55.15" customHeight="1" x14ac:dyDescent="0.2">
      <c r="A210" s="43"/>
      <c r="B210" s="95" t="s">
        <v>803</v>
      </c>
      <c r="C210" s="88" t="str">
        <f t="shared" si="6"/>
        <v>JS01207</v>
      </c>
      <c r="D210" s="122"/>
      <c r="E210" s="61" t="str">
        <f t="shared" si="7"/>
        <v>JS01207</v>
      </c>
      <c r="F210" s="43"/>
      <c r="G210" s="43"/>
      <c r="H210" s="73"/>
      <c r="I210" s="73"/>
      <c r="J210" s="74"/>
      <c r="K210" s="73"/>
      <c r="L210" s="73"/>
      <c r="M210" s="47"/>
      <c r="N210" s="73"/>
      <c r="O210" s="73"/>
      <c r="P210" s="83"/>
      <c r="Q210" s="77"/>
      <c r="R210" s="66"/>
      <c r="S210" s="66"/>
      <c r="T210" s="66"/>
      <c r="U210" s="66"/>
      <c r="V210" s="78"/>
      <c r="W210" s="66"/>
      <c r="X210" s="66"/>
      <c r="Y210" s="66"/>
      <c r="Z210" s="66"/>
      <c r="AA210" s="29"/>
      <c r="AB210" s="124"/>
      <c r="AC210" s="120"/>
      <c r="AD210" s="121"/>
      <c r="AE210" s="75"/>
      <c r="AF210" s="76"/>
      <c r="AG210" s="76"/>
      <c r="AH210" s="63"/>
      <c r="AI210" s="53"/>
      <c r="AJ210" s="53"/>
      <c r="AK210" s="67"/>
      <c r="AL210" s="91"/>
      <c r="AM210" s="91"/>
      <c r="AN210" s="91"/>
      <c r="AO210" s="91"/>
    </row>
    <row r="211" spans="1:41" s="92" customFormat="1" ht="55.15" customHeight="1" x14ac:dyDescent="0.2">
      <c r="A211" s="43"/>
      <c r="B211" s="95" t="s">
        <v>804</v>
      </c>
      <c r="C211" s="88" t="str">
        <f t="shared" si="6"/>
        <v>JS01208</v>
      </c>
      <c r="D211" s="122"/>
      <c r="E211" s="61" t="str">
        <f t="shared" si="7"/>
        <v>JS01208</v>
      </c>
      <c r="F211" s="43"/>
      <c r="G211" s="43"/>
      <c r="H211" s="73"/>
      <c r="I211" s="73"/>
      <c r="J211" s="74"/>
      <c r="K211" s="73"/>
      <c r="L211" s="73"/>
      <c r="M211" s="47"/>
      <c r="N211" s="73"/>
      <c r="O211" s="73"/>
      <c r="P211" s="83"/>
      <c r="Q211" s="77"/>
      <c r="R211" s="66"/>
      <c r="S211" s="66"/>
      <c r="T211" s="66"/>
      <c r="U211" s="66"/>
      <c r="V211" s="78"/>
      <c r="W211" s="66"/>
      <c r="X211" s="66"/>
      <c r="Y211" s="66"/>
      <c r="Z211" s="66"/>
      <c r="AA211" s="29"/>
      <c r="AB211" s="124"/>
      <c r="AC211" s="120"/>
      <c r="AD211" s="121"/>
      <c r="AE211" s="75"/>
      <c r="AF211" s="76"/>
      <c r="AG211" s="76"/>
      <c r="AH211" s="63"/>
      <c r="AI211" s="53"/>
      <c r="AJ211" s="53"/>
      <c r="AK211" s="67"/>
      <c r="AL211" s="91"/>
      <c r="AM211" s="91"/>
      <c r="AN211" s="91"/>
      <c r="AO211" s="91"/>
    </row>
    <row r="212" spans="1:41" s="92" customFormat="1" ht="55.15" customHeight="1" x14ac:dyDescent="0.2">
      <c r="A212" s="43"/>
      <c r="B212" s="95" t="s">
        <v>805</v>
      </c>
      <c r="C212" s="88" t="str">
        <f t="shared" si="6"/>
        <v>JS01209</v>
      </c>
      <c r="D212" s="122"/>
      <c r="E212" s="61" t="str">
        <f t="shared" si="7"/>
        <v>JS01209</v>
      </c>
      <c r="F212" s="43"/>
      <c r="G212" s="43"/>
      <c r="H212" s="73"/>
      <c r="I212" s="73"/>
      <c r="J212" s="74"/>
      <c r="K212" s="73"/>
      <c r="L212" s="73"/>
      <c r="M212" s="47"/>
      <c r="N212" s="73"/>
      <c r="O212" s="73"/>
      <c r="P212" s="83"/>
      <c r="Q212" s="77"/>
      <c r="R212" s="66"/>
      <c r="S212" s="66"/>
      <c r="T212" s="66"/>
      <c r="U212" s="66"/>
      <c r="V212" s="78"/>
      <c r="W212" s="66"/>
      <c r="X212" s="66"/>
      <c r="Y212" s="66"/>
      <c r="Z212" s="66"/>
      <c r="AA212" s="29"/>
      <c r="AB212" s="124"/>
      <c r="AC212" s="120"/>
      <c r="AD212" s="121"/>
      <c r="AE212" s="75"/>
      <c r="AF212" s="76"/>
      <c r="AG212" s="76"/>
      <c r="AH212" s="63"/>
      <c r="AI212" s="53"/>
      <c r="AJ212" s="53"/>
      <c r="AK212" s="67"/>
      <c r="AL212" s="91"/>
      <c r="AM212" s="91"/>
      <c r="AN212" s="91"/>
      <c r="AO212" s="91"/>
    </row>
    <row r="213" spans="1:41" s="92" customFormat="1" ht="55.15" customHeight="1" x14ac:dyDescent="0.2">
      <c r="A213" s="43"/>
      <c r="B213" s="95" t="s">
        <v>806</v>
      </c>
      <c r="C213" s="88" t="str">
        <f t="shared" si="6"/>
        <v>JS01210</v>
      </c>
      <c r="D213" s="122"/>
      <c r="E213" s="61" t="str">
        <f t="shared" si="7"/>
        <v>JS01210</v>
      </c>
      <c r="F213" s="43"/>
      <c r="G213" s="43"/>
      <c r="H213" s="73"/>
      <c r="I213" s="73"/>
      <c r="J213" s="74"/>
      <c r="K213" s="73"/>
      <c r="L213" s="73"/>
      <c r="M213" s="47"/>
      <c r="N213" s="73"/>
      <c r="O213" s="73"/>
      <c r="P213" s="83"/>
      <c r="Q213" s="77"/>
      <c r="R213" s="66"/>
      <c r="S213" s="66"/>
      <c r="T213" s="66"/>
      <c r="U213" s="66"/>
      <c r="V213" s="78"/>
      <c r="W213" s="66"/>
      <c r="X213" s="66"/>
      <c r="Y213" s="66"/>
      <c r="Z213" s="66"/>
      <c r="AA213" s="29"/>
      <c r="AB213" s="124"/>
      <c r="AC213" s="120"/>
      <c r="AD213" s="121"/>
      <c r="AE213" s="75"/>
      <c r="AF213" s="76"/>
      <c r="AG213" s="76"/>
      <c r="AH213" s="63"/>
      <c r="AI213" s="53"/>
      <c r="AJ213" s="53"/>
      <c r="AK213" s="67"/>
      <c r="AL213" s="91"/>
      <c r="AM213" s="91"/>
      <c r="AN213" s="91"/>
      <c r="AO213" s="91"/>
    </row>
    <row r="214" spans="1:41" s="92" customFormat="1" ht="55.15" customHeight="1" x14ac:dyDescent="0.2">
      <c r="A214" s="43"/>
      <c r="B214" s="95" t="s">
        <v>807</v>
      </c>
      <c r="C214" s="88" t="str">
        <f t="shared" si="6"/>
        <v>JS01211</v>
      </c>
      <c r="D214" s="122"/>
      <c r="E214" s="61" t="str">
        <f t="shared" si="7"/>
        <v>JS01211</v>
      </c>
      <c r="F214" s="43"/>
      <c r="G214" s="43"/>
      <c r="H214" s="73"/>
      <c r="I214" s="73"/>
      <c r="J214" s="74"/>
      <c r="K214" s="73"/>
      <c r="L214" s="73"/>
      <c r="M214" s="47"/>
      <c r="N214" s="73"/>
      <c r="O214" s="73"/>
      <c r="P214" s="83"/>
      <c r="Q214" s="77"/>
      <c r="R214" s="66"/>
      <c r="S214" s="66"/>
      <c r="T214" s="66"/>
      <c r="U214" s="66"/>
      <c r="V214" s="78"/>
      <c r="W214" s="66"/>
      <c r="X214" s="66"/>
      <c r="Y214" s="66"/>
      <c r="Z214" s="66"/>
      <c r="AA214" s="29"/>
      <c r="AB214" s="124"/>
      <c r="AC214" s="120"/>
      <c r="AD214" s="121"/>
      <c r="AE214" s="75"/>
      <c r="AF214" s="76"/>
      <c r="AG214" s="76"/>
      <c r="AH214" s="63"/>
      <c r="AI214" s="53"/>
      <c r="AJ214" s="53"/>
      <c r="AK214" s="67"/>
      <c r="AL214" s="91"/>
      <c r="AM214" s="91"/>
      <c r="AN214" s="91"/>
      <c r="AO214" s="91"/>
    </row>
    <row r="215" spans="1:41" s="92" customFormat="1" ht="55.15" customHeight="1" x14ac:dyDescent="0.2">
      <c r="A215" s="43"/>
      <c r="B215" s="95" t="s">
        <v>808</v>
      </c>
      <c r="C215" s="88" t="str">
        <f t="shared" si="6"/>
        <v>JS01212</v>
      </c>
      <c r="D215" s="122"/>
      <c r="E215" s="61" t="str">
        <f t="shared" si="7"/>
        <v>JS01212</v>
      </c>
      <c r="F215" s="43"/>
      <c r="G215" s="43"/>
      <c r="H215" s="73"/>
      <c r="I215" s="73"/>
      <c r="J215" s="74"/>
      <c r="K215" s="73"/>
      <c r="L215" s="73"/>
      <c r="M215" s="47"/>
      <c r="N215" s="73"/>
      <c r="O215" s="73"/>
      <c r="P215" s="83"/>
      <c r="Q215" s="77"/>
      <c r="R215" s="66"/>
      <c r="S215" s="66"/>
      <c r="T215" s="66"/>
      <c r="U215" s="66"/>
      <c r="V215" s="78"/>
      <c r="W215" s="66"/>
      <c r="X215" s="66"/>
      <c r="Y215" s="66"/>
      <c r="Z215" s="66"/>
      <c r="AA215" s="29"/>
      <c r="AB215" s="124"/>
      <c r="AC215" s="120"/>
      <c r="AD215" s="121"/>
      <c r="AE215" s="75"/>
      <c r="AF215" s="76"/>
      <c r="AG215" s="76"/>
      <c r="AH215" s="63"/>
      <c r="AI215" s="53"/>
      <c r="AJ215" s="53"/>
      <c r="AK215" s="67"/>
      <c r="AL215" s="91"/>
      <c r="AM215" s="91"/>
      <c r="AN215" s="91"/>
      <c r="AO215" s="91"/>
    </row>
    <row r="216" spans="1:41" s="92" customFormat="1" ht="55.15" customHeight="1" x14ac:dyDescent="0.2">
      <c r="A216" s="43"/>
      <c r="B216" s="95" t="s">
        <v>809</v>
      </c>
      <c r="C216" s="88" t="str">
        <f t="shared" si="6"/>
        <v>JS01213</v>
      </c>
      <c r="D216" s="122"/>
      <c r="E216" s="61" t="str">
        <f t="shared" si="7"/>
        <v>JS01213</v>
      </c>
      <c r="F216" s="43"/>
      <c r="G216" s="43"/>
      <c r="H216" s="73"/>
      <c r="I216" s="73"/>
      <c r="J216" s="74"/>
      <c r="K216" s="73"/>
      <c r="L216" s="73"/>
      <c r="M216" s="47"/>
      <c r="N216" s="73"/>
      <c r="O216" s="73"/>
      <c r="P216" s="83"/>
      <c r="Q216" s="77"/>
      <c r="R216" s="66"/>
      <c r="S216" s="66"/>
      <c r="T216" s="66"/>
      <c r="U216" s="66"/>
      <c r="V216" s="78"/>
      <c r="W216" s="66"/>
      <c r="X216" s="66"/>
      <c r="Y216" s="66"/>
      <c r="Z216" s="66"/>
      <c r="AA216" s="29"/>
      <c r="AB216" s="124"/>
      <c r="AC216" s="120"/>
      <c r="AD216" s="121"/>
      <c r="AE216" s="75"/>
      <c r="AF216" s="76"/>
      <c r="AG216" s="76"/>
      <c r="AH216" s="63"/>
      <c r="AI216" s="53"/>
      <c r="AJ216" s="53"/>
      <c r="AK216" s="67"/>
      <c r="AL216" s="91"/>
      <c r="AM216" s="91"/>
      <c r="AN216" s="91"/>
      <c r="AO216" s="91"/>
    </row>
    <row r="217" spans="1:41" s="92" customFormat="1" ht="55.15" customHeight="1" x14ac:dyDescent="0.2">
      <c r="A217" s="43"/>
      <c r="B217" s="95" t="s">
        <v>810</v>
      </c>
      <c r="C217" s="88" t="str">
        <f t="shared" si="6"/>
        <v>JS01214</v>
      </c>
      <c r="D217" s="122"/>
      <c r="E217" s="61" t="str">
        <f t="shared" si="7"/>
        <v>JS01214</v>
      </c>
      <c r="F217" s="43"/>
      <c r="G217" s="43"/>
      <c r="H217" s="73"/>
      <c r="I217" s="73"/>
      <c r="J217" s="74"/>
      <c r="K217" s="73"/>
      <c r="L217" s="73"/>
      <c r="M217" s="47"/>
      <c r="N217" s="73"/>
      <c r="O217" s="73"/>
      <c r="P217" s="83"/>
      <c r="Q217" s="77"/>
      <c r="R217" s="66"/>
      <c r="S217" s="66"/>
      <c r="T217" s="66"/>
      <c r="U217" s="66"/>
      <c r="V217" s="78"/>
      <c r="W217" s="66"/>
      <c r="X217" s="66"/>
      <c r="Y217" s="66"/>
      <c r="Z217" s="66"/>
      <c r="AA217" s="29"/>
      <c r="AB217" s="124"/>
      <c r="AC217" s="120"/>
      <c r="AD217" s="121"/>
      <c r="AE217" s="75"/>
      <c r="AF217" s="76"/>
      <c r="AG217" s="76"/>
      <c r="AH217" s="63"/>
      <c r="AI217" s="53"/>
      <c r="AJ217" s="53"/>
      <c r="AK217" s="67"/>
      <c r="AL217" s="91"/>
      <c r="AM217" s="91"/>
      <c r="AN217" s="91"/>
      <c r="AO217" s="91"/>
    </row>
    <row r="218" spans="1:41" s="92" customFormat="1" ht="55.15" customHeight="1" x14ac:dyDescent="0.2">
      <c r="A218" s="43"/>
      <c r="B218" s="95" t="s">
        <v>811</v>
      </c>
      <c r="C218" s="88" t="str">
        <f t="shared" si="6"/>
        <v>JS01215</v>
      </c>
      <c r="D218" s="122"/>
      <c r="E218" s="61" t="str">
        <f t="shared" si="7"/>
        <v>JS01215</v>
      </c>
      <c r="F218" s="43"/>
      <c r="G218" s="43"/>
      <c r="H218" s="73"/>
      <c r="I218" s="73"/>
      <c r="J218" s="74"/>
      <c r="K218" s="73"/>
      <c r="L218" s="73"/>
      <c r="M218" s="47"/>
      <c r="N218" s="73"/>
      <c r="O218" s="73"/>
      <c r="P218" s="83"/>
      <c r="Q218" s="77"/>
      <c r="R218" s="66"/>
      <c r="S218" s="66"/>
      <c r="T218" s="66"/>
      <c r="U218" s="66"/>
      <c r="V218" s="78"/>
      <c r="W218" s="66"/>
      <c r="X218" s="66"/>
      <c r="Y218" s="66"/>
      <c r="Z218" s="66"/>
      <c r="AA218" s="29"/>
      <c r="AB218" s="124"/>
      <c r="AC218" s="120"/>
      <c r="AD218" s="121"/>
      <c r="AE218" s="75"/>
      <c r="AF218" s="76"/>
      <c r="AG218" s="76"/>
      <c r="AH218" s="63"/>
      <c r="AI218" s="53"/>
      <c r="AJ218" s="53"/>
      <c r="AK218" s="67"/>
      <c r="AL218" s="91"/>
      <c r="AM218" s="91"/>
      <c r="AN218" s="91"/>
      <c r="AO218" s="91"/>
    </row>
    <row r="219" spans="1:41" s="92" customFormat="1" ht="55.15" customHeight="1" x14ac:dyDescent="0.2">
      <c r="A219" s="43"/>
      <c r="B219" s="95" t="s">
        <v>812</v>
      </c>
      <c r="C219" s="88" t="str">
        <f t="shared" si="6"/>
        <v>JS01216</v>
      </c>
      <c r="D219" s="122"/>
      <c r="E219" s="61" t="str">
        <f t="shared" si="7"/>
        <v>JS01216</v>
      </c>
      <c r="F219" s="43"/>
      <c r="G219" s="43"/>
      <c r="H219" s="73"/>
      <c r="I219" s="73"/>
      <c r="J219" s="74"/>
      <c r="K219" s="73"/>
      <c r="L219" s="73"/>
      <c r="M219" s="47"/>
      <c r="N219" s="73"/>
      <c r="O219" s="73"/>
      <c r="P219" s="83"/>
      <c r="Q219" s="77"/>
      <c r="R219" s="66"/>
      <c r="S219" s="66"/>
      <c r="T219" s="66"/>
      <c r="U219" s="66"/>
      <c r="V219" s="78"/>
      <c r="W219" s="66"/>
      <c r="X219" s="66"/>
      <c r="Y219" s="66"/>
      <c r="Z219" s="66"/>
      <c r="AA219" s="29"/>
      <c r="AB219" s="124"/>
      <c r="AC219" s="120"/>
      <c r="AD219" s="121"/>
      <c r="AE219" s="75"/>
      <c r="AF219" s="76"/>
      <c r="AG219" s="76"/>
      <c r="AH219" s="63"/>
      <c r="AI219" s="53"/>
      <c r="AJ219" s="53"/>
      <c r="AK219" s="67"/>
      <c r="AL219" s="91"/>
      <c r="AM219" s="91"/>
      <c r="AN219" s="91"/>
      <c r="AO219" s="91"/>
    </row>
  </sheetData>
  <sheetProtection insertHyperlinks="0"/>
  <mergeCells count="30">
    <mergeCell ref="AK2:AK3"/>
    <mergeCell ref="N2:N3"/>
    <mergeCell ref="C2:C3"/>
    <mergeCell ref="D2:D3"/>
    <mergeCell ref="E2:E3"/>
    <mergeCell ref="F2:F3"/>
    <mergeCell ref="G2:G3"/>
    <mergeCell ref="H2:H3"/>
    <mergeCell ref="I2:I3"/>
    <mergeCell ref="J2:J3"/>
    <mergeCell ref="K2:K3"/>
    <mergeCell ref="L2:L3"/>
    <mergeCell ref="M2:M3"/>
    <mergeCell ref="AD2:AD3"/>
    <mergeCell ref="A2:A3"/>
    <mergeCell ref="AC2:AC3"/>
    <mergeCell ref="AB2:AB3"/>
    <mergeCell ref="O2:O3"/>
    <mergeCell ref="P2:P3"/>
    <mergeCell ref="Q2:Q3"/>
    <mergeCell ref="R2:U2"/>
    <mergeCell ref="V2:V3"/>
    <mergeCell ref="AA2:AA3"/>
    <mergeCell ref="B2:B3"/>
    <mergeCell ref="W2:Z2"/>
    <mergeCell ref="P1:AB1"/>
    <mergeCell ref="AH2:AJ2"/>
    <mergeCell ref="AF2:AF3"/>
    <mergeCell ref="AE2:AE3"/>
    <mergeCell ref="AG2:AG3"/>
  </mergeCells>
  <dataValidations count="1">
    <dataValidation type="list" allowBlank="1" showInputMessage="1" showErrorMessage="1" sqref="WVK982974:WVK983073 WLO982974:WLO983073 D982974:D983073 D917438:D917537 D851902:D852001 D786366:D786465 D720830:D720929 D655294:D655393 D589758:D589857 D524222:D524321 D458686:D458785 D393150:D393249 D327614:D327713 D262078:D262177 D196542:D196641 D131006:D131105 D65470:D65569 IY65470:IY65569 SU65470:SU65569 ACQ65470:ACQ65569 AMM65470:AMM65569 AWI65470:AWI65569 BGE65470:BGE65569 BQA65470:BQA65569 BZW65470:BZW65569 CJS65470:CJS65569 CTO65470:CTO65569 DDK65470:DDK65569 DNG65470:DNG65569 DXC65470:DXC65569 EGY65470:EGY65569 EQU65470:EQU65569 FAQ65470:FAQ65569 FKM65470:FKM65569 FUI65470:FUI65569 GEE65470:GEE65569 GOA65470:GOA65569 GXW65470:GXW65569 HHS65470:HHS65569 HRO65470:HRO65569 IBK65470:IBK65569 ILG65470:ILG65569 IVC65470:IVC65569 JEY65470:JEY65569 JOU65470:JOU65569 JYQ65470:JYQ65569 KIM65470:KIM65569 KSI65470:KSI65569 LCE65470:LCE65569 LMA65470:LMA65569 LVW65470:LVW65569 MFS65470:MFS65569 MPO65470:MPO65569 MZK65470:MZK65569 NJG65470:NJG65569 NTC65470:NTC65569 OCY65470:OCY65569 OMU65470:OMU65569 OWQ65470:OWQ65569 PGM65470:PGM65569 PQI65470:PQI65569 QAE65470:QAE65569 QKA65470:QKA65569 QTW65470:QTW65569 RDS65470:RDS65569 RNO65470:RNO65569 RXK65470:RXK65569 SHG65470:SHG65569 SRC65470:SRC65569 TAY65470:TAY65569 TKU65470:TKU65569 TUQ65470:TUQ65569 UEM65470:UEM65569 UOI65470:UOI65569 UYE65470:UYE65569 VIA65470:VIA65569 VRW65470:VRW65569 WBS65470:WBS65569 WLO65470:WLO65569 WVK65470:WVK65569 IY131006:IY131105 SU131006:SU131105 ACQ131006:ACQ131105 AMM131006:AMM131105 AWI131006:AWI131105 BGE131006:BGE131105 BQA131006:BQA131105 BZW131006:BZW131105 CJS131006:CJS131105 CTO131006:CTO131105 DDK131006:DDK131105 DNG131006:DNG131105 DXC131006:DXC131105 EGY131006:EGY131105 EQU131006:EQU131105 FAQ131006:FAQ131105 FKM131006:FKM131105 FUI131006:FUI131105 GEE131006:GEE131105 GOA131006:GOA131105 GXW131006:GXW131105 HHS131006:HHS131105 HRO131006:HRO131105 IBK131006:IBK131105 ILG131006:ILG131105 IVC131006:IVC131105 JEY131006:JEY131105 JOU131006:JOU131105 JYQ131006:JYQ131105 KIM131006:KIM131105 KSI131006:KSI131105 LCE131006:LCE131105 LMA131006:LMA131105 LVW131006:LVW131105 MFS131006:MFS131105 MPO131006:MPO131105 MZK131006:MZK131105 NJG131006:NJG131105 NTC131006:NTC131105 OCY131006:OCY131105 OMU131006:OMU131105 OWQ131006:OWQ131105 PGM131006:PGM131105 PQI131006:PQI131105 QAE131006:QAE131105 QKA131006:QKA131105 QTW131006:QTW131105 RDS131006:RDS131105 RNO131006:RNO131105 RXK131006:RXK131105 SHG131006:SHG131105 SRC131006:SRC131105 TAY131006:TAY131105 TKU131006:TKU131105 TUQ131006:TUQ131105 UEM131006:UEM131105 UOI131006:UOI131105 UYE131006:UYE131105 VIA131006:VIA131105 VRW131006:VRW131105 WBS131006:WBS131105 WLO131006:WLO131105 WVK131006:WVK131105 IY196542:IY196641 SU196542:SU196641 ACQ196542:ACQ196641 AMM196542:AMM196641 AWI196542:AWI196641 BGE196542:BGE196641 BQA196542:BQA196641 BZW196542:BZW196641 CJS196542:CJS196641 CTO196542:CTO196641 DDK196542:DDK196641 DNG196542:DNG196641 DXC196542:DXC196641 EGY196542:EGY196641 EQU196542:EQU196641 FAQ196542:FAQ196641 FKM196542:FKM196641 FUI196542:FUI196641 GEE196542:GEE196641 GOA196542:GOA196641 GXW196542:GXW196641 HHS196542:HHS196641 HRO196542:HRO196641 IBK196542:IBK196641 ILG196542:ILG196641 IVC196542:IVC196641 JEY196542:JEY196641 JOU196542:JOU196641 JYQ196542:JYQ196641 KIM196542:KIM196641 KSI196542:KSI196641 LCE196542:LCE196641 LMA196542:LMA196641 LVW196542:LVW196641 MFS196542:MFS196641 MPO196542:MPO196641 MZK196542:MZK196641 NJG196542:NJG196641 NTC196542:NTC196641 OCY196542:OCY196641 OMU196542:OMU196641 OWQ196542:OWQ196641 PGM196542:PGM196641 PQI196542:PQI196641 QAE196542:QAE196641 QKA196542:QKA196641 QTW196542:QTW196641 RDS196542:RDS196641 RNO196542:RNO196641 RXK196542:RXK196641 SHG196542:SHG196641 SRC196542:SRC196641 TAY196542:TAY196641 TKU196542:TKU196641 TUQ196542:TUQ196641 UEM196542:UEM196641 UOI196542:UOI196641 UYE196542:UYE196641 VIA196542:VIA196641 VRW196542:VRW196641 WBS196542:WBS196641 WLO196542:WLO196641 WVK196542:WVK196641 IY262078:IY262177 SU262078:SU262177 ACQ262078:ACQ262177 AMM262078:AMM262177 AWI262078:AWI262177 BGE262078:BGE262177 BQA262078:BQA262177 BZW262078:BZW262177 CJS262078:CJS262177 CTO262078:CTO262177 DDK262078:DDK262177 DNG262078:DNG262177 DXC262078:DXC262177 EGY262078:EGY262177 EQU262078:EQU262177 FAQ262078:FAQ262177 FKM262078:FKM262177 FUI262078:FUI262177 GEE262078:GEE262177 GOA262078:GOA262177 GXW262078:GXW262177 HHS262078:HHS262177 HRO262078:HRO262177 IBK262078:IBK262177 ILG262078:ILG262177 IVC262078:IVC262177 JEY262078:JEY262177 JOU262078:JOU262177 JYQ262078:JYQ262177 KIM262078:KIM262177 KSI262078:KSI262177 LCE262078:LCE262177 LMA262078:LMA262177 LVW262078:LVW262177 MFS262078:MFS262177 MPO262078:MPO262177 MZK262078:MZK262177 NJG262078:NJG262177 NTC262078:NTC262177 OCY262078:OCY262177 OMU262078:OMU262177 OWQ262078:OWQ262177 PGM262078:PGM262177 PQI262078:PQI262177 QAE262078:QAE262177 QKA262078:QKA262177 QTW262078:QTW262177 RDS262078:RDS262177 RNO262078:RNO262177 RXK262078:RXK262177 SHG262078:SHG262177 SRC262078:SRC262177 TAY262078:TAY262177 TKU262078:TKU262177 TUQ262078:TUQ262177 UEM262078:UEM262177 UOI262078:UOI262177 UYE262078:UYE262177 VIA262078:VIA262177 VRW262078:VRW262177 WBS262078:WBS262177 WLO262078:WLO262177 WVK262078:WVK262177 IY327614:IY327713 SU327614:SU327713 ACQ327614:ACQ327713 AMM327614:AMM327713 AWI327614:AWI327713 BGE327614:BGE327713 BQA327614:BQA327713 BZW327614:BZW327713 CJS327614:CJS327713 CTO327614:CTO327713 DDK327614:DDK327713 DNG327614:DNG327713 DXC327614:DXC327713 EGY327614:EGY327713 EQU327614:EQU327713 FAQ327614:FAQ327713 FKM327614:FKM327713 FUI327614:FUI327713 GEE327614:GEE327713 GOA327614:GOA327713 GXW327614:GXW327713 HHS327614:HHS327713 HRO327614:HRO327713 IBK327614:IBK327713 ILG327614:ILG327713 IVC327614:IVC327713 JEY327614:JEY327713 JOU327614:JOU327713 JYQ327614:JYQ327713 KIM327614:KIM327713 KSI327614:KSI327713 LCE327614:LCE327713 LMA327614:LMA327713 LVW327614:LVW327713 MFS327614:MFS327713 MPO327614:MPO327713 MZK327614:MZK327713 NJG327614:NJG327713 NTC327614:NTC327713 OCY327614:OCY327713 OMU327614:OMU327713 OWQ327614:OWQ327713 PGM327614:PGM327713 PQI327614:PQI327713 QAE327614:QAE327713 QKA327614:QKA327713 QTW327614:QTW327713 RDS327614:RDS327713 RNO327614:RNO327713 RXK327614:RXK327713 SHG327614:SHG327713 SRC327614:SRC327713 TAY327614:TAY327713 TKU327614:TKU327713 TUQ327614:TUQ327713 UEM327614:UEM327713 UOI327614:UOI327713 UYE327614:UYE327713 VIA327614:VIA327713 VRW327614:VRW327713 WBS327614:WBS327713 WLO327614:WLO327713 WVK327614:WVK327713 IY393150:IY393249 SU393150:SU393249 ACQ393150:ACQ393249 AMM393150:AMM393249 AWI393150:AWI393249 BGE393150:BGE393249 BQA393150:BQA393249 BZW393150:BZW393249 CJS393150:CJS393249 CTO393150:CTO393249 DDK393150:DDK393249 DNG393150:DNG393249 DXC393150:DXC393249 EGY393150:EGY393249 EQU393150:EQU393249 FAQ393150:FAQ393249 FKM393150:FKM393249 FUI393150:FUI393249 GEE393150:GEE393249 GOA393150:GOA393249 GXW393150:GXW393249 HHS393150:HHS393249 HRO393150:HRO393249 IBK393150:IBK393249 ILG393150:ILG393249 IVC393150:IVC393249 JEY393150:JEY393249 JOU393150:JOU393249 JYQ393150:JYQ393249 KIM393150:KIM393249 KSI393150:KSI393249 LCE393150:LCE393249 LMA393150:LMA393249 LVW393150:LVW393249 MFS393150:MFS393249 MPO393150:MPO393249 MZK393150:MZK393249 NJG393150:NJG393249 NTC393150:NTC393249 OCY393150:OCY393249 OMU393150:OMU393249 OWQ393150:OWQ393249 PGM393150:PGM393249 PQI393150:PQI393249 QAE393150:QAE393249 QKA393150:QKA393249 QTW393150:QTW393249 RDS393150:RDS393249 RNO393150:RNO393249 RXK393150:RXK393249 SHG393150:SHG393249 SRC393150:SRC393249 TAY393150:TAY393249 TKU393150:TKU393249 TUQ393150:TUQ393249 UEM393150:UEM393249 UOI393150:UOI393249 UYE393150:UYE393249 VIA393150:VIA393249 VRW393150:VRW393249 WBS393150:WBS393249 WLO393150:WLO393249 WVK393150:WVK393249 IY458686:IY458785 SU458686:SU458785 ACQ458686:ACQ458785 AMM458686:AMM458785 AWI458686:AWI458785 BGE458686:BGE458785 BQA458686:BQA458785 BZW458686:BZW458785 CJS458686:CJS458785 CTO458686:CTO458785 DDK458686:DDK458785 DNG458686:DNG458785 DXC458686:DXC458785 EGY458686:EGY458785 EQU458686:EQU458785 FAQ458686:FAQ458785 FKM458686:FKM458785 FUI458686:FUI458785 GEE458686:GEE458785 GOA458686:GOA458785 GXW458686:GXW458785 HHS458686:HHS458785 HRO458686:HRO458785 IBK458686:IBK458785 ILG458686:ILG458785 IVC458686:IVC458785 JEY458686:JEY458785 JOU458686:JOU458785 JYQ458686:JYQ458785 KIM458686:KIM458785 KSI458686:KSI458785 LCE458686:LCE458785 LMA458686:LMA458785 LVW458686:LVW458785 MFS458686:MFS458785 MPO458686:MPO458785 MZK458686:MZK458785 NJG458686:NJG458785 NTC458686:NTC458785 OCY458686:OCY458785 OMU458686:OMU458785 OWQ458686:OWQ458785 PGM458686:PGM458785 PQI458686:PQI458785 QAE458686:QAE458785 QKA458686:QKA458785 QTW458686:QTW458785 RDS458686:RDS458785 RNO458686:RNO458785 RXK458686:RXK458785 SHG458686:SHG458785 SRC458686:SRC458785 TAY458686:TAY458785 TKU458686:TKU458785 TUQ458686:TUQ458785 UEM458686:UEM458785 UOI458686:UOI458785 UYE458686:UYE458785 VIA458686:VIA458785 VRW458686:VRW458785 WBS458686:WBS458785 WLO458686:WLO458785 WVK458686:WVK458785 IY524222:IY524321 SU524222:SU524321 ACQ524222:ACQ524321 AMM524222:AMM524321 AWI524222:AWI524321 BGE524222:BGE524321 BQA524222:BQA524321 BZW524222:BZW524321 CJS524222:CJS524321 CTO524222:CTO524321 DDK524222:DDK524321 DNG524222:DNG524321 DXC524222:DXC524321 EGY524222:EGY524321 EQU524222:EQU524321 FAQ524222:FAQ524321 FKM524222:FKM524321 FUI524222:FUI524321 GEE524222:GEE524321 GOA524222:GOA524321 GXW524222:GXW524321 HHS524222:HHS524321 HRO524222:HRO524321 IBK524222:IBK524321 ILG524222:ILG524321 IVC524222:IVC524321 JEY524222:JEY524321 JOU524222:JOU524321 JYQ524222:JYQ524321 KIM524222:KIM524321 KSI524222:KSI524321 LCE524222:LCE524321 LMA524222:LMA524321 LVW524222:LVW524321 MFS524222:MFS524321 MPO524222:MPO524321 MZK524222:MZK524321 NJG524222:NJG524321 NTC524222:NTC524321 OCY524222:OCY524321 OMU524222:OMU524321 OWQ524222:OWQ524321 PGM524222:PGM524321 PQI524222:PQI524321 QAE524222:QAE524321 QKA524222:QKA524321 QTW524222:QTW524321 RDS524222:RDS524321 RNO524222:RNO524321 RXK524222:RXK524321 SHG524222:SHG524321 SRC524222:SRC524321 TAY524222:TAY524321 TKU524222:TKU524321 TUQ524222:TUQ524321 UEM524222:UEM524321 UOI524222:UOI524321 UYE524222:UYE524321 VIA524222:VIA524321 VRW524222:VRW524321 WBS524222:WBS524321 WLO524222:WLO524321 WVK524222:WVK524321 IY589758:IY589857 SU589758:SU589857 ACQ589758:ACQ589857 AMM589758:AMM589857 AWI589758:AWI589857 BGE589758:BGE589857 BQA589758:BQA589857 BZW589758:BZW589857 CJS589758:CJS589857 CTO589758:CTO589857 DDK589758:DDK589857 DNG589758:DNG589857 DXC589758:DXC589857 EGY589758:EGY589857 EQU589758:EQU589857 FAQ589758:FAQ589857 FKM589758:FKM589857 FUI589758:FUI589857 GEE589758:GEE589857 GOA589758:GOA589857 GXW589758:GXW589857 HHS589758:HHS589857 HRO589758:HRO589857 IBK589758:IBK589857 ILG589758:ILG589857 IVC589758:IVC589857 JEY589758:JEY589857 JOU589758:JOU589857 JYQ589758:JYQ589857 KIM589758:KIM589857 KSI589758:KSI589857 LCE589758:LCE589857 LMA589758:LMA589857 LVW589758:LVW589857 MFS589758:MFS589857 MPO589758:MPO589857 MZK589758:MZK589857 NJG589758:NJG589857 NTC589758:NTC589857 OCY589758:OCY589857 OMU589758:OMU589857 OWQ589758:OWQ589857 PGM589758:PGM589857 PQI589758:PQI589857 QAE589758:QAE589857 QKA589758:QKA589857 QTW589758:QTW589857 RDS589758:RDS589857 RNO589758:RNO589857 RXK589758:RXK589857 SHG589758:SHG589857 SRC589758:SRC589857 TAY589758:TAY589857 TKU589758:TKU589857 TUQ589758:TUQ589857 UEM589758:UEM589857 UOI589758:UOI589857 UYE589758:UYE589857 VIA589758:VIA589857 VRW589758:VRW589857 WBS589758:WBS589857 WLO589758:WLO589857 WVK589758:WVK589857 IY655294:IY655393 SU655294:SU655393 ACQ655294:ACQ655393 AMM655294:AMM655393 AWI655294:AWI655393 BGE655294:BGE655393 BQA655294:BQA655393 BZW655294:BZW655393 CJS655294:CJS655393 CTO655294:CTO655393 DDK655294:DDK655393 DNG655294:DNG655393 DXC655294:DXC655393 EGY655294:EGY655393 EQU655294:EQU655393 FAQ655294:FAQ655393 FKM655294:FKM655393 FUI655294:FUI655393 GEE655294:GEE655393 GOA655294:GOA655393 GXW655294:GXW655393 HHS655294:HHS655393 HRO655294:HRO655393 IBK655294:IBK655393 ILG655294:ILG655393 IVC655294:IVC655393 JEY655294:JEY655393 JOU655294:JOU655393 JYQ655294:JYQ655393 KIM655294:KIM655393 KSI655294:KSI655393 LCE655294:LCE655393 LMA655294:LMA655393 LVW655294:LVW655393 MFS655294:MFS655393 MPO655294:MPO655393 MZK655294:MZK655393 NJG655294:NJG655393 NTC655294:NTC655393 OCY655294:OCY655393 OMU655294:OMU655393 OWQ655294:OWQ655393 PGM655294:PGM655393 PQI655294:PQI655393 QAE655294:QAE655393 QKA655294:QKA655393 QTW655294:QTW655393 RDS655294:RDS655393 RNO655294:RNO655393 RXK655294:RXK655393 SHG655294:SHG655393 SRC655294:SRC655393 TAY655294:TAY655393 TKU655294:TKU655393 TUQ655294:TUQ655393 UEM655294:UEM655393 UOI655294:UOI655393 UYE655294:UYE655393 VIA655294:VIA655393 VRW655294:VRW655393 WBS655294:WBS655393 WLO655294:WLO655393 WVK655294:WVK655393 IY720830:IY720929 SU720830:SU720929 ACQ720830:ACQ720929 AMM720830:AMM720929 AWI720830:AWI720929 BGE720830:BGE720929 BQA720830:BQA720929 BZW720830:BZW720929 CJS720830:CJS720929 CTO720830:CTO720929 DDK720830:DDK720929 DNG720830:DNG720929 DXC720830:DXC720929 EGY720830:EGY720929 EQU720830:EQU720929 FAQ720830:FAQ720929 FKM720830:FKM720929 FUI720830:FUI720929 GEE720830:GEE720929 GOA720830:GOA720929 GXW720830:GXW720929 HHS720830:HHS720929 HRO720830:HRO720929 IBK720830:IBK720929 ILG720830:ILG720929 IVC720830:IVC720929 JEY720830:JEY720929 JOU720830:JOU720929 JYQ720830:JYQ720929 KIM720830:KIM720929 KSI720830:KSI720929 LCE720830:LCE720929 LMA720830:LMA720929 LVW720830:LVW720929 MFS720830:MFS720929 MPO720830:MPO720929 MZK720830:MZK720929 NJG720830:NJG720929 NTC720830:NTC720929 OCY720830:OCY720929 OMU720830:OMU720929 OWQ720830:OWQ720929 PGM720830:PGM720929 PQI720830:PQI720929 QAE720830:QAE720929 QKA720830:QKA720929 QTW720830:QTW720929 RDS720830:RDS720929 RNO720830:RNO720929 RXK720830:RXK720929 SHG720830:SHG720929 SRC720830:SRC720929 TAY720830:TAY720929 TKU720830:TKU720929 TUQ720830:TUQ720929 UEM720830:UEM720929 UOI720830:UOI720929 UYE720830:UYE720929 VIA720830:VIA720929 VRW720830:VRW720929 WBS720830:WBS720929 WLO720830:WLO720929 WVK720830:WVK720929 IY786366:IY786465 SU786366:SU786465 ACQ786366:ACQ786465 AMM786366:AMM786465 AWI786366:AWI786465 BGE786366:BGE786465 BQA786366:BQA786465 BZW786366:BZW786465 CJS786366:CJS786465 CTO786366:CTO786465 DDK786366:DDK786465 DNG786366:DNG786465 DXC786366:DXC786465 EGY786366:EGY786465 EQU786366:EQU786465 FAQ786366:FAQ786465 FKM786366:FKM786465 FUI786366:FUI786465 GEE786366:GEE786465 GOA786366:GOA786465 GXW786366:GXW786465 HHS786366:HHS786465 HRO786366:HRO786465 IBK786366:IBK786465 ILG786366:ILG786465 IVC786366:IVC786465 JEY786366:JEY786465 JOU786366:JOU786465 JYQ786366:JYQ786465 KIM786366:KIM786465 KSI786366:KSI786465 LCE786366:LCE786465 LMA786366:LMA786465 LVW786366:LVW786465 MFS786366:MFS786465 MPO786366:MPO786465 MZK786366:MZK786465 NJG786366:NJG786465 NTC786366:NTC786465 OCY786366:OCY786465 OMU786366:OMU786465 OWQ786366:OWQ786465 PGM786366:PGM786465 PQI786366:PQI786465 QAE786366:QAE786465 QKA786366:QKA786465 QTW786366:QTW786465 RDS786366:RDS786465 RNO786366:RNO786465 RXK786366:RXK786465 SHG786366:SHG786465 SRC786366:SRC786465 TAY786366:TAY786465 TKU786366:TKU786465 TUQ786366:TUQ786465 UEM786366:UEM786465 UOI786366:UOI786465 UYE786366:UYE786465 VIA786366:VIA786465 VRW786366:VRW786465 WBS786366:WBS786465 WLO786366:WLO786465 WVK786366:WVK786465 IY851902:IY852001 SU851902:SU852001 ACQ851902:ACQ852001 AMM851902:AMM852001 AWI851902:AWI852001 BGE851902:BGE852001 BQA851902:BQA852001 BZW851902:BZW852001 CJS851902:CJS852001 CTO851902:CTO852001 DDK851902:DDK852001 DNG851902:DNG852001 DXC851902:DXC852001 EGY851902:EGY852001 EQU851902:EQU852001 FAQ851902:FAQ852001 FKM851902:FKM852001 FUI851902:FUI852001 GEE851902:GEE852001 GOA851902:GOA852001 GXW851902:GXW852001 HHS851902:HHS852001 HRO851902:HRO852001 IBK851902:IBK852001 ILG851902:ILG852001 IVC851902:IVC852001 JEY851902:JEY852001 JOU851902:JOU852001 JYQ851902:JYQ852001 KIM851902:KIM852001 KSI851902:KSI852001 LCE851902:LCE852001 LMA851902:LMA852001 LVW851902:LVW852001 MFS851902:MFS852001 MPO851902:MPO852001 MZK851902:MZK852001 NJG851902:NJG852001 NTC851902:NTC852001 OCY851902:OCY852001 OMU851902:OMU852001 OWQ851902:OWQ852001 PGM851902:PGM852001 PQI851902:PQI852001 QAE851902:QAE852001 QKA851902:QKA852001 QTW851902:QTW852001 RDS851902:RDS852001 RNO851902:RNO852001 RXK851902:RXK852001 SHG851902:SHG852001 SRC851902:SRC852001 TAY851902:TAY852001 TKU851902:TKU852001 TUQ851902:TUQ852001 UEM851902:UEM852001 UOI851902:UOI852001 UYE851902:UYE852001 VIA851902:VIA852001 VRW851902:VRW852001 WBS851902:WBS852001 WLO851902:WLO852001 WVK851902:WVK852001 IY917438:IY917537 SU917438:SU917537 ACQ917438:ACQ917537 AMM917438:AMM917537 AWI917438:AWI917537 BGE917438:BGE917537 BQA917438:BQA917537 BZW917438:BZW917537 CJS917438:CJS917537 CTO917438:CTO917537 DDK917438:DDK917537 DNG917438:DNG917537 DXC917438:DXC917537 EGY917438:EGY917537 EQU917438:EQU917537 FAQ917438:FAQ917537 FKM917438:FKM917537 FUI917438:FUI917537 GEE917438:GEE917537 GOA917438:GOA917537 GXW917438:GXW917537 HHS917438:HHS917537 HRO917438:HRO917537 IBK917438:IBK917537 ILG917438:ILG917537 IVC917438:IVC917537 JEY917438:JEY917537 JOU917438:JOU917537 JYQ917438:JYQ917537 KIM917438:KIM917537 KSI917438:KSI917537 LCE917438:LCE917537 LMA917438:LMA917537 LVW917438:LVW917537 MFS917438:MFS917537 MPO917438:MPO917537 MZK917438:MZK917537 NJG917438:NJG917537 NTC917438:NTC917537 OCY917438:OCY917537 OMU917438:OMU917537 OWQ917438:OWQ917537 PGM917438:PGM917537 PQI917438:PQI917537 QAE917438:QAE917537 QKA917438:QKA917537 QTW917438:QTW917537 RDS917438:RDS917537 RNO917438:RNO917537 RXK917438:RXK917537 SHG917438:SHG917537 SRC917438:SRC917537 TAY917438:TAY917537 TKU917438:TKU917537 TUQ917438:TUQ917537 UEM917438:UEM917537 UOI917438:UOI917537 UYE917438:UYE917537 VIA917438:VIA917537 VRW917438:VRW917537 WBS917438:WBS917537 WLO917438:WLO917537 WVK917438:WVK917537 IY982974:IY983073 SU982974:SU983073 ACQ982974:ACQ983073 AMM982974:AMM983073 AWI982974:AWI983073 BGE982974:BGE983073 BQA982974:BQA983073 BZW982974:BZW983073 CJS982974:CJS983073 CTO982974:CTO983073 DDK982974:DDK983073 DNG982974:DNG983073 DXC982974:DXC983073 EGY982974:EGY983073 EQU982974:EQU983073 FAQ982974:FAQ983073 FKM982974:FKM983073 FUI982974:FUI983073 GEE982974:GEE983073 GOA982974:GOA983073 GXW982974:GXW983073 HHS982974:HHS983073 HRO982974:HRO983073 IBK982974:IBK983073 ILG982974:ILG983073 IVC982974:IVC983073 JEY982974:JEY983073 JOU982974:JOU983073 JYQ982974:JYQ983073 KIM982974:KIM983073 KSI982974:KSI983073 LCE982974:LCE983073 LMA982974:LMA983073 LVW982974:LVW983073 MFS982974:MFS983073 MPO982974:MPO983073 MZK982974:MZK983073 NJG982974:NJG983073 NTC982974:NTC983073 OCY982974:OCY983073 OMU982974:OMU983073 OWQ982974:OWQ983073 PGM982974:PGM983073 PQI982974:PQI983073 QAE982974:QAE983073 QKA982974:QKA983073 QTW982974:QTW983073 RDS982974:RDS983073 RNO982974:RNO983073 RXK982974:RXK983073 SHG982974:SHG983073 SRC982974:SRC983073 TAY982974:TAY983073 TKU982974:TKU983073 TUQ982974:TUQ983073 UEM982974:UEM983073 UOI982974:UOI983073 UYE982974:UYE983073 VIA982974:VIA983073 VRW982974:VRW983073 WBS982974:WBS983073 WVK4:WVK52 WLO4:WLO52 WBS4:WBS52 VRW4:VRW52 VIA4:VIA52 UYE4:UYE52 UOI4:UOI52 UEM4:UEM52 TUQ4:TUQ52 TKU4:TKU52 TAY4:TAY52 SRC4:SRC52 SHG4:SHG52 RXK4:RXK52 RNO4:RNO52 RDS4:RDS52 QTW4:QTW52 QKA4:QKA52 QAE4:QAE52 PQI4:PQI52 PGM4:PGM52 OWQ4:OWQ52 OMU4:OMU52 OCY4:OCY52 NTC4:NTC52 NJG4:NJG52 MZK4:MZK52 MPO4:MPO52 MFS4:MFS52 LVW4:LVW52 LMA4:LMA52 LCE4:LCE52 KSI4:KSI52 KIM4:KIM52 JYQ4:JYQ52 JOU4:JOU52 JEY4:JEY52 IVC4:IVC52 ILG4:ILG52 IBK4:IBK52 HRO4:HRO52 HHS4:HHS52 GXW4:GXW52 GOA4:GOA52 GEE4:GEE52 FUI4:FUI52 FKM4:FKM52 FAQ4:FAQ52 EQU4:EQU52 EGY4:EGY52 DXC4:DXC52 DNG4:DNG52 DDK4:DDK52 CTO4:CTO52 CJS4:CJS52 BZW4:BZW52 BQA4:BQA52 BGE4:BGE52 AWI4:AWI52 AMM4:AMM52 ACQ4:ACQ52 SU4:SU52 IY4:IY52 F982974:G983073 JA4:JB52 WVM982974:WVN983073 JA65470:JB65569 SW65470:SX65569 ACS65470:ACT65569 AMO65470:AMP65569 AWK65470:AWL65569 BGG65470:BGH65569 BQC65470:BQD65569 BZY65470:BZZ65569 CJU65470:CJV65569 CTQ65470:CTR65569 DDM65470:DDN65569 DNI65470:DNJ65569 DXE65470:DXF65569 EHA65470:EHB65569 EQW65470:EQX65569 FAS65470:FAT65569 FKO65470:FKP65569 FUK65470:FUL65569 GEG65470:GEH65569 GOC65470:GOD65569 GXY65470:GXZ65569 HHU65470:HHV65569 HRQ65470:HRR65569 IBM65470:IBN65569 ILI65470:ILJ65569 IVE65470:IVF65569 JFA65470:JFB65569 JOW65470:JOX65569 JYS65470:JYT65569 KIO65470:KIP65569 KSK65470:KSL65569 LCG65470:LCH65569 LMC65470:LMD65569 LVY65470:LVZ65569 MFU65470:MFV65569 MPQ65470:MPR65569 MZM65470:MZN65569 NJI65470:NJJ65569 NTE65470:NTF65569 ODA65470:ODB65569 OMW65470:OMX65569 OWS65470:OWT65569 PGO65470:PGP65569 PQK65470:PQL65569 QAG65470:QAH65569 QKC65470:QKD65569 QTY65470:QTZ65569 RDU65470:RDV65569 RNQ65470:RNR65569 RXM65470:RXN65569 SHI65470:SHJ65569 SRE65470:SRF65569 TBA65470:TBB65569 TKW65470:TKX65569 TUS65470:TUT65569 UEO65470:UEP65569 UOK65470:UOL65569 UYG65470:UYH65569 VIC65470:VID65569 VRY65470:VRZ65569 WBU65470:WBV65569 WLQ65470:WLR65569 WVM65470:WVN65569 JA131006:JB131105 SW131006:SX131105 ACS131006:ACT131105 AMO131006:AMP131105 AWK131006:AWL131105 BGG131006:BGH131105 BQC131006:BQD131105 BZY131006:BZZ131105 CJU131006:CJV131105 CTQ131006:CTR131105 DDM131006:DDN131105 DNI131006:DNJ131105 DXE131006:DXF131105 EHA131006:EHB131105 EQW131006:EQX131105 FAS131006:FAT131105 FKO131006:FKP131105 FUK131006:FUL131105 GEG131006:GEH131105 GOC131006:GOD131105 GXY131006:GXZ131105 HHU131006:HHV131105 HRQ131006:HRR131105 IBM131006:IBN131105 ILI131006:ILJ131105 IVE131006:IVF131105 JFA131006:JFB131105 JOW131006:JOX131105 JYS131006:JYT131105 KIO131006:KIP131105 KSK131006:KSL131105 LCG131006:LCH131105 LMC131006:LMD131105 LVY131006:LVZ131105 MFU131006:MFV131105 MPQ131006:MPR131105 MZM131006:MZN131105 NJI131006:NJJ131105 NTE131006:NTF131105 ODA131006:ODB131105 OMW131006:OMX131105 OWS131006:OWT131105 PGO131006:PGP131105 PQK131006:PQL131105 QAG131006:QAH131105 QKC131006:QKD131105 QTY131006:QTZ131105 RDU131006:RDV131105 RNQ131006:RNR131105 RXM131006:RXN131105 SHI131006:SHJ131105 SRE131006:SRF131105 TBA131006:TBB131105 TKW131006:TKX131105 TUS131006:TUT131105 UEO131006:UEP131105 UOK131006:UOL131105 UYG131006:UYH131105 VIC131006:VID131105 VRY131006:VRZ131105 WBU131006:WBV131105 WLQ131006:WLR131105 WVM131006:WVN131105 JA196542:JB196641 SW196542:SX196641 ACS196542:ACT196641 AMO196542:AMP196641 AWK196542:AWL196641 BGG196542:BGH196641 BQC196542:BQD196641 BZY196542:BZZ196641 CJU196542:CJV196641 CTQ196542:CTR196641 DDM196542:DDN196641 DNI196542:DNJ196641 DXE196542:DXF196641 EHA196542:EHB196641 EQW196542:EQX196641 FAS196542:FAT196641 FKO196542:FKP196641 FUK196542:FUL196641 GEG196542:GEH196641 GOC196542:GOD196641 GXY196542:GXZ196641 HHU196542:HHV196641 HRQ196542:HRR196641 IBM196542:IBN196641 ILI196542:ILJ196641 IVE196542:IVF196641 JFA196542:JFB196641 JOW196542:JOX196641 JYS196542:JYT196641 KIO196542:KIP196641 KSK196542:KSL196641 LCG196542:LCH196641 LMC196542:LMD196641 LVY196542:LVZ196641 MFU196542:MFV196641 MPQ196542:MPR196641 MZM196542:MZN196641 NJI196542:NJJ196641 NTE196542:NTF196641 ODA196542:ODB196641 OMW196542:OMX196641 OWS196542:OWT196641 PGO196542:PGP196641 PQK196542:PQL196641 QAG196542:QAH196641 QKC196542:QKD196641 QTY196542:QTZ196641 RDU196542:RDV196641 RNQ196542:RNR196641 RXM196542:RXN196641 SHI196542:SHJ196641 SRE196542:SRF196641 TBA196542:TBB196641 TKW196542:TKX196641 TUS196542:TUT196641 UEO196542:UEP196641 UOK196542:UOL196641 UYG196542:UYH196641 VIC196542:VID196641 VRY196542:VRZ196641 WBU196542:WBV196641 WLQ196542:WLR196641 WVM196542:WVN196641 JA262078:JB262177 SW262078:SX262177 ACS262078:ACT262177 AMO262078:AMP262177 AWK262078:AWL262177 BGG262078:BGH262177 BQC262078:BQD262177 BZY262078:BZZ262177 CJU262078:CJV262177 CTQ262078:CTR262177 DDM262078:DDN262177 DNI262078:DNJ262177 DXE262078:DXF262177 EHA262078:EHB262177 EQW262078:EQX262177 FAS262078:FAT262177 FKO262078:FKP262177 FUK262078:FUL262177 GEG262078:GEH262177 GOC262078:GOD262177 GXY262078:GXZ262177 HHU262078:HHV262177 HRQ262078:HRR262177 IBM262078:IBN262177 ILI262078:ILJ262177 IVE262078:IVF262177 JFA262078:JFB262177 JOW262078:JOX262177 JYS262078:JYT262177 KIO262078:KIP262177 KSK262078:KSL262177 LCG262078:LCH262177 LMC262078:LMD262177 LVY262078:LVZ262177 MFU262078:MFV262177 MPQ262078:MPR262177 MZM262078:MZN262177 NJI262078:NJJ262177 NTE262078:NTF262177 ODA262078:ODB262177 OMW262078:OMX262177 OWS262078:OWT262177 PGO262078:PGP262177 PQK262078:PQL262177 QAG262078:QAH262177 QKC262078:QKD262177 QTY262078:QTZ262177 RDU262078:RDV262177 RNQ262078:RNR262177 RXM262078:RXN262177 SHI262078:SHJ262177 SRE262078:SRF262177 TBA262078:TBB262177 TKW262078:TKX262177 TUS262078:TUT262177 UEO262078:UEP262177 UOK262078:UOL262177 UYG262078:UYH262177 VIC262078:VID262177 VRY262078:VRZ262177 WBU262078:WBV262177 WLQ262078:WLR262177 WVM262078:WVN262177 JA327614:JB327713 SW327614:SX327713 ACS327614:ACT327713 AMO327614:AMP327713 AWK327614:AWL327713 BGG327614:BGH327713 BQC327614:BQD327713 BZY327614:BZZ327713 CJU327614:CJV327713 CTQ327614:CTR327713 DDM327614:DDN327713 DNI327614:DNJ327713 DXE327614:DXF327713 EHA327614:EHB327713 EQW327614:EQX327713 FAS327614:FAT327713 FKO327614:FKP327713 FUK327614:FUL327713 GEG327614:GEH327713 GOC327614:GOD327713 GXY327614:GXZ327713 HHU327614:HHV327713 HRQ327614:HRR327713 IBM327614:IBN327713 ILI327614:ILJ327713 IVE327614:IVF327713 JFA327614:JFB327713 JOW327614:JOX327713 JYS327614:JYT327713 KIO327614:KIP327713 KSK327614:KSL327713 LCG327614:LCH327713 LMC327614:LMD327713 LVY327614:LVZ327713 MFU327614:MFV327713 MPQ327614:MPR327713 MZM327614:MZN327713 NJI327614:NJJ327713 NTE327614:NTF327713 ODA327614:ODB327713 OMW327614:OMX327713 OWS327614:OWT327713 PGO327614:PGP327713 PQK327614:PQL327713 QAG327614:QAH327713 QKC327614:QKD327713 QTY327614:QTZ327713 RDU327614:RDV327713 RNQ327614:RNR327713 RXM327614:RXN327713 SHI327614:SHJ327713 SRE327614:SRF327713 TBA327614:TBB327713 TKW327614:TKX327713 TUS327614:TUT327713 UEO327614:UEP327713 UOK327614:UOL327713 UYG327614:UYH327713 VIC327614:VID327713 VRY327614:VRZ327713 WBU327614:WBV327713 WLQ327614:WLR327713 WVM327614:WVN327713 JA393150:JB393249 SW393150:SX393249 ACS393150:ACT393249 AMO393150:AMP393249 AWK393150:AWL393249 BGG393150:BGH393249 BQC393150:BQD393249 BZY393150:BZZ393249 CJU393150:CJV393249 CTQ393150:CTR393249 DDM393150:DDN393249 DNI393150:DNJ393249 DXE393150:DXF393249 EHA393150:EHB393249 EQW393150:EQX393249 FAS393150:FAT393249 FKO393150:FKP393249 FUK393150:FUL393249 GEG393150:GEH393249 GOC393150:GOD393249 GXY393150:GXZ393249 HHU393150:HHV393249 HRQ393150:HRR393249 IBM393150:IBN393249 ILI393150:ILJ393249 IVE393150:IVF393249 JFA393150:JFB393249 JOW393150:JOX393249 JYS393150:JYT393249 KIO393150:KIP393249 KSK393150:KSL393249 LCG393150:LCH393249 LMC393150:LMD393249 LVY393150:LVZ393249 MFU393150:MFV393249 MPQ393150:MPR393249 MZM393150:MZN393249 NJI393150:NJJ393249 NTE393150:NTF393249 ODA393150:ODB393249 OMW393150:OMX393249 OWS393150:OWT393249 PGO393150:PGP393249 PQK393150:PQL393249 QAG393150:QAH393249 QKC393150:QKD393249 QTY393150:QTZ393249 RDU393150:RDV393249 RNQ393150:RNR393249 RXM393150:RXN393249 SHI393150:SHJ393249 SRE393150:SRF393249 TBA393150:TBB393249 TKW393150:TKX393249 TUS393150:TUT393249 UEO393150:UEP393249 UOK393150:UOL393249 UYG393150:UYH393249 VIC393150:VID393249 VRY393150:VRZ393249 WBU393150:WBV393249 WLQ393150:WLR393249 WVM393150:WVN393249 JA458686:JB458785 SW458686:SX458785 ACS458686:ACT458785 AMO458686:AMP458785 AWK458686:AWL458785 BGG458686:BGH458785 BQC458686:BQD458785 BZY458686:BZZ458785 CJU458686:CJV458785 CTQ458686:CTR458785 DDM458686:DDN458785 DNI458686:DNJ458785 DXE458686:DXF458785 EHA458686:EHB458785 EQW458686:EQX458785 FAS458686:FAT458785 FKO458686:FKP458785 FUK458686:FUL458785 GEG458686:GEH458785 GOC458686:GOD458785 GXY458686:GXZ458785 HHU458686:HHV458785 HRQ458686:HRR458785 IBM458686:IBN458785 ILI458686:ILJ458785 IVE458686:IVF458785 JFA458686:JFB458785 JOW458686:JOX458785 JYS458686:JYT458785 KIO458686:KIP458785 KSK458686:KSL458785 LCG458686:LCH458785 LMC458686:LMD458785 LVY458686:LVZ458785 MFU458686:MFV458785 MPQ458686:MPR458785 MZM458686:MZN458785 NJI458686:NJJ458785 NTE458686:NTF458785 ODA458686:ODB458785 OMW458686:OMX458785 OWS458686:OWT458785 PGO458686:PGP458785 PQK458686:PQL458785 QAG458686:QAH458785 QKC458686:QKD458785 QTY458686:QTZ458785 RDU458686:RDV458785 RNQ458686:RNR458785 RXM458686:RXN458785 SHI458686:SHJ458785 SRE458686:SRF458785 TBA458686:TBB458785 TKW458686:TKX458785 TUS458686:TUT458785 UEO458686:UEP458785 UOK458686:UOL458785 UYG458686:UYH458785 VIC458686:VID458785 VRY458686:VRZ458785 WBU458686:WBV458785 WLQ458686:WLR458785 WVM458686:WVN458785 JA524222:JB524321 SW524222:SX524321 ACS524222:ACT524321 AMO524222:AMP524321 AWK524222:AWL524321 BGG524222:BGH524321 BQC524222:BQD524321 BZY524222:BZZ524321 CJU524222:CJV524321 CTQ524222:CTR524321 DDM524222:DDN524321 DNI524222:DNJ524321 DXE524222:DXF524321 EHA524222:EHB524321 EQW524222:EQX524321 FAS524222:FAT524321 FKO524222:FKP524321 FUK524222:FUL524321 GEG524222:GEH524321 GOC524222:GOD524321 GXY524222:GXZ524321 HHU524222:HHV524321 HRQ524222:HRR524321 IBM524222:IBN524321 ILI524222:ILJ524321 IVE524222:IVF524321 JFA524222:JFB524321 JOW524222:JOX524321 JYS524222:JYT524321 KIO524222:KIP524321 KSK524222:KSL524321 LCG524222:LCH524321 LMC524222:LMD524321 LVY524222:LVZ524321 MFU524222:MFV524321 MPQ524222:MPR524321 MZM524222:MZN524321 NJI524222:NJJ524321 NTE524222:NTF524321 ODA524222:ODB524321 OMW524222:OMX524321 OWS524222:OWT524321 PGO524222:PGP524321 PQK524222:PQL524321 QAG524222:QAH524321 QKC524222:QKD524321 QTY524222:QTZ524321 RDU524222:RDV524321 RNQ524222:RNR524321 RXM524222:RXN524321 SHI524222:SHJ524321 SRE524222:SRF524321 TBA524222:TBB524321 TKW524222:TKX524321 TUS524222:TUT524321 UEO524222:UEP524321 UOK524222:UOL524321 UYG524222:UYH524321 VIC524222:VID524321 VRY524222:VRZ524321 WBU524222:WBV524321 WLQ524222:WLR524321 WVM524222:WVN524321 JA589758:JB589857 SW589758:SX589857 ACS589758:ACT589857 AMO589758:AMP589857 AWK589758:AWL589857 BGG589758:BGH589857 BQC589758:BQD589857 BZY589758:BZZ589857 CJU589758:CJV589857 CTQ589758:CTR589857 DDM589758:DDN589857 DNI589758:DNJ589857 DXE589758:DXF589857 EHA589758:EHB589857 EQW589758:EQX589857 FAS589758:FAT589857 FKO589758:FKP589857 FUK589758:FUL589857 GEG589758:GEH589857 GOC589758:GOD589857 GXY589758:GXZ589857 HHU589758:HHV589857 HRQ589758:HRR589857 IBM589758:IBN589857 ILI589758:ILJ589857 IVE589758:IVF589857 JFA589758:JFB589857 JOW589758:JOX589857 JYS589758:JYT589857 KIO589758:KIP589857 KSK589758:KSL589857 LCG589758:LCH589857 LMC589758:LMD589857 LVY589758:LVZ589857 MFU589758:MFV589857 MPQ589758:MPR589857 MZM589758:MZN589857 NJI589758:NJJ589857 NTE589758:NTF589857 ODA589758:ODB589857 OMW589758:OMX589857 OWS589758:OWT589857 PGO589758:PGP589857 PQK589758:PQL589857 QAG589758:QAH589857 QKC589758:QKD589857 QTY589758:QTZ589857 RDU589758:RDV589857 RNQ589758:RNR589857 RXM589758:RXN589857 SHI589758:SHJ589857 SRE589758:SRF589857 TBA589758:TBB589857 TKW589758:TKX589857 TUS589758:TUT589857 UEO589758:UEP589857 UOK589758:UOL589857 UYG589758:UYH589857 VIC589758:VID589857 VRY589758:VRZ589857 WBU589758:WBV589857 WLQ589758:WLR589857 WVM589758:WVN589857 JA655294:JB655393 SW655294:SX655393 ACS655294:ACT655393 AMO655294:AMP655393 AWK655294:AWL655393 BGG655294:BGH655393 BQC655294:BQD655393 BZY655294:BZZ655393 CJU655294:CJV655393 CTQ655294:CTR655393 DDM655294:DDN655393 DNI655294:DNJ655393 DXE655294:DXF655393 EHA655294:EHB655393 EQW655294:EQX655393 FAS655294:FAT655393 FKO655294:FKP655393 FUK655294:FUL655393 GEG655294:GEH655393 GOC655294:GOD655393 GXY655294:GXZ655393 HHU655294:HHV655393 HRQ655294:HRR655393 IBM655294:IBN655393 ILI655294:ILJ655393 IVE655294:IVF655393 JFA655294:JFB655393 JOW655294:JOX655393 JYS655294:JYT655393 KIO655294:KIP655393 KSK655294:KSL655393 LCG655294:LCH655393 LMC655294:LMD655393 LVY655294:LVZ655393 MFU655294:MFV655393 MPQ655294:MPR655393 MZM655294:MZN655393 NJI655294:NJJ655393 NTE655294:NTF655393 ODA655294:ODB655393 OMW655294:OMX655393 OWS655294:OWT655393 PGO655294:PGP655393 PQK655294:PQL655393 QAG655294:QAH655393 QKC655294:QKD655393 QTY655294:QTZ655393 RDU655294:RDV655393 RNQ655294:RNR655393 RXM655294:RXN655393 SHI655294:SHJ655393 SRE655294:SRF655393 TBA655294:TBB655393 TKW655294:TKX655393 TUS655294:TUT655393 UEO655294:UEP655393 UOK655294:UOL655393 UYG655294:UYH655393 VIC655294:VID655393 VRY655294:VRZ655393 WBU655294:WBV655393 WLQ655294:WLR655393 WVM655294:WVN655393 JA720830:JB720929 SW720830:SX720929 ACS720830:ACT720929 AMO720830:AMP720929 AWK720830:AWL720929 BGG720830:BGH720929 BQC720830:BQD720929 BZY720830:BZZ720929 CJU720830:CJV720929 CTQ720830:CTR720929 DDM720830:DDN720929 DNI720830:DNJ720929 DXE720830:DXF720929 EHA720830:EHB720929 EQW720830:EQX720929 FAS720830:FAT720929 FKO720830:FKP720929 FUK720830:FUL720929 GEG720830:GEH720929 GOC720830:GOD720929 GXY720830:GXZ720929 HHU720830:HHV720929 HRQ720830:HRR720929 IBM720830:IBN720929 ILI720830:ILJ720929 IVE720830:IVF720929 JFA720830:JFB720929 JOW720830:JOX720929 JYS720830:JYT720929 KIO720830:KIP720929 KSK720830:KSL720929 LCG720830:LCH720929 LMC720830:LMD720929 LVY720830:LVZ720929 MFU720830:MFV720929 MPQ720830:MPR720929 MZM720830:MZN720929 NJI720830:NJJ720929 NTE720830:NTF720929 ODA720830:ODB720929 OMW720830:OMX720929 OWS720830:OWT720929 PGO720830:PGP720929 PQK720830:PQL720929 QAG720830:QAH720929 QKC720830:QKD720929 QTY720830:QTZ720929 RDU720830:RDV720929 RNQ720830:RNR720929 RXM720830:RXN720929 SHI720830:SHJ720929 SRE720830:SRF720929 TBA720830:TBB720929 TKW720830:TKX720929 TUS720830:TUT720929 UEO720830:UEP720929 UOK720830:UOL720929 UYG720830:UYH720929 VIC720830:VID720929 VRY720830:VRZ720929 WBU720830:WBV720929 WLQ720830:WLR720929 WVM720830:WVN720929 JA786366:JB786465 SW786366:SX786465 ACS786366:ACT786465 AMO786366:AMP786465 AWK786366:AWL786465 BGG786366:BGH786465 BQC786366:BQD786465 BZY786366:BZZ786465 CJU786366:CJV786465 CTQ786366:CTR786465 DDM786366:DDN786465 DNI786366:DNJ786465 DXE786366:DXF786465 EHA786366:EHB786465 EQW786366:EQX786465 FAS786366:FAT786465 FKO786366:FKP786465 FUK786366:FUL786465 GEG786366:GEH786465 GOC786366:GOD786465 GXY786366:GXZ786465 HHU786366:HHV786465 HRQ786366:HRR786465 IBM786366:IBN786465 ILI786366:ILJ786465 IVE786366:IVF786465 JFA786366:JFB786465 JOW786366:JOX786465 JYS786366:JYT786465 KIO786366:KIP786465 KSK786366:KSL786465 LCG786366:LCH786465 LMC786366:LMD786465 LVY786366:LVZ786465 MFU786366:MFV786465 MPQ786366:MPR786465 MZM786366:MZN786465 NJI786366:NJJ786465 NTE786366:NTF786465 ODA786366:ODB786465 OMW786366:OMX786465 OWS786366:OWT786465 PGO786366:PGP786465 PQK786366:PQL786465 QAG786366:QAH786465 QKC786366:QKD786465 QTY786366:QTZ786465 RDU786366:RDV786465 RNQ786366:RNR786465 RXM786366:RXN786465 SHI786366:SHJ786465 SRE786366:SRF786465 TBA786366:TBB786465 TKW786366:TKX786465 TUS786366:TUT786465 UEO786366:UEP786465 UOK786366:UOL786465 UYG786366:UYH786465 VIC786366:VID786465 VRY786366:VRZ786465 WBU786366:WBV786465 WLQ786366:WLR786465 WVM786366:WVN786465 JA851902:JB852001 SW851902:SX852001 ACS851902:ACT852001 AMO851902:AMP852001 AWK851902:AWL852001 BGG851902:BGH852001 BQC851902:BQD852001 BZY851902:BZZ852001 CJU851902:CJV852001 CTQ851902:CTR852001 DDM851902:DDN852001 DNI851902:DNJ852001 DXE851902:DXF852001 EHA851902:EHB852001 EQW851902:EQX852001 FAS851902:FAT852001 FKO851902:FKP852001 FUK851902:FUL852001 GEG851902:GEH852001 GOC851902:GOD852001 GXY851902:GXZ852001 HHU851902:HHV852001 HRQ851902:HRR852001 IBM851902:IBN852001 ILI851902:ILJ852001 IVE851902:IVF852001 JFA851902:JFB852001 JOW851902:JOX852001 JYS851902:JYT852001 KIO851902:KIP852001 KSK851902:KSL852001 LCG851902:LCH852001 LMC851902:LMD852001 LVY851902:LVZ852001 MFU851902:MFV852001 MPQ851902:MPR852001 MZM851902:MZN852001 NJI851902:NJJ852001 NTE851902:NTF852001 ODA851902:ODB852001 OMW851902:OMX852001 OWS851902:OWT852001 PGO851902:PGP852001 PQK851902:PQL852001 QAG851902:QAH852001 QKC851902:QKD852001 QTY851902:QTZ852001 RDU851902:RDV852001 RNQ851902:RNR852001 RXM851902:RXN852001 SHI851902:SHJ852001 SRE851902:SRF852001 TBA851902:TBB852001 TKW851902:TKX852001 TUS851902:TUT852001 UEO851902:UEP852001 UOK851902:UOL852001 UYG851902:UYH852001 VIC851902:VID852001 VRY851902:VRZ852001 WBU851902:WBV852001 WLQ851902:WLR852001 WVM851902:WVN852001 JA917438:JB917537 SW917438:SX917537 ACS917438:ACT917537 AMO917438:AMP917537 AWK917438:AWL917537 BGG917438:BGH917537 BQC917438:BQD917537 BZY917438:BZZ917537 CJU917438:CJV917537 CTQ917438:CTR917537 DDM917438:DDN917537 DNI917438:DNJ917537 DXE917438:DXF917537 EHA917438:EHB917537 EQW917438:EQX917537 FAS917438:FAT917537 FKO917438:FKP917537 FUK917438:FUL917537 GEG917438:GEH917537 GOC917438:GOD917537 GXY917438:GXZ917537 HHU917438:HHV917537 HRQ917438:HRR917537 IBM917438:IBN917537 ILI917438:ILJ917537 IVE917438:IVF917537 JFA917438:JFB917537 JOW917438:JOX917537 JYS917438:JYT917537 KIO917438:KIP917537 KSK917438:KSL917537 LCG917438:LCH917537 LMC917438:LMD917537 LVY917438:LVZ917537 MFU917438:MFV917537 MPQ917438:MPR917537 MZM917438:MZN917537 NJI917438:NJJ917537 NTE917438:NTF917537 ODA917438:ODB917537 OMW917438:OMX917537 OWS917438:OWT917537 PGO917438:PGP917537 PQK917438:PQL917537 QAG917438:QAH917537 QKC917438:QKD917537 QTY917438:QTZ917537 RDU917438:RDV917537 RNQ917438:RNR917537 RXM917438:RXN917537 SHI917438:SHJ917537 SRE917438:SRF917537 TBA917438:TBB917537 TKW917438:TKX917537 TUS917438:TUT917537 UEO917438:UEP917537 UOK917438:UOL917537 UYG917438:UYH917537 VIC917438:VID917537 VRY917438:VRZ917537 WBU917438:WBV917537 WLQ917438:WLR917537 WVM917438:WVN917537 JA982974:JB983073 SW982974:SX983073 ACS982974:ACT983073 AMO982974:AMP983073 AWK982974:AWL983073 BGG982974:BGH983073 BQC982974:BQD983073 BZY982974:BZZ983073 CJU982974:CJV983073 CTQ982974:CTR983073 DDM982974:DDN983073 DNI982974:DNJ983073 DXE982974:DXF983073 EHA982974:EHB983073 EQW982974:EQX983073 FAS982974:FAT983073 FKO982974:FKP983073 FUK982974:FUL983073 GEG982974:GEH983073 GOC982974:GOD983073 GXY982974:GXZ983073 HHU982974:HHV983073 HRQ982974:HRR983073 IBM982974:IBN983073 ILI982974:ILJ983073 IVE982974:IVF983073 JFA982974:JFB983073 JOW982974:JOX983073 JYS982974:JYT983073 KIO982974:KIP983073 KSK982974:KSL983073 LCG982974:LCH983073 LMC982974:LMD983073 LVY982974:LVZ983073 MFU982974:MFV983073 MPQ982974:MPR983073 MZM982974:MZN983073 NJI982974:NJJ983073 NTE982974:NTF983073 ODA982974:ODB983073 OMW982974:OMX983073 OWS982974:OWT983073 PGO982974:PGP983073 PQK982974:PQL983073 QAG982974:QAH983073 QKC982974:QKD983073 QTY982974:QTZ983073 RDU982974:RDV983073 RNQ982974:RNR983073 RXM982974:RXN983073 SHI982974:SHJ983073 SRE982974:SRF983073 TBA982974:TBB983073 TKW982974:TKX983073 TUS982974:TUT983073 UEO982974:UEP983073 UOK982974:UOL983073 UYG982974:UYH983073 VIC982974:VID983073 VRY982974:VRZ983073 WBU982974:WBV983073 WLQ982974:WLR983073 WVM4:WVN52 WLQ4:WLR52 WBU4:WBV52 VRY4:VRZ52 VIC4:VID52 UYG4:UYH52 UOK4:UOL52 UEO4:UEP52 TUS4:TUT52 TKW4:TKX52 TBA4:TBB52 SRE4:SRF52 SHI4:SHJ52 RXM4:RXN52 RNQ4:RNR52 RDU4:RDV52 QTY4:QTZ52 QKC4:QKD52 QAG4:QAH52 PQK4:PQL52 PGO4:PGP52 OWS4:OWT52 OMW4:OMX52 ODA4:ODB52 NTE4:NTF52 NJI4:NJJ52 MZM4:MZN52 MPQ4:MPR52 MFU4:MFV52 LVY4:LVZ52 LMC4:LMD52 LCG4:LCH52 KSK4:KSL52 KIO4:KIP52 JYS4:JYT52 JOW4:JOX52 JFA4:JFB52 IVE4:IVF52 ILI4:ILJ52 IBM4:IBN52 HRQ4:HRR52 HHU4:HHV52 GXY4:GXZ52 GOC4:GOD52 GEG4:GEH52 FUK4:FUL52 FKO4:FKP52 FAS4:FAT52 EQW4:EQX52 EHA4:EHB52 DXE4:DXF52 DNI4:DNJ52 DDM4:DDN52 CTQ4:CTR52 CJU4:CJV52 BZY4:BZZ52 BQC4:BQD52 BGG4:BGH52 AWK4:AWL52 AMO4:AMP52 ACS4:ACT52 SW4:SX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V4:V20">
      <formula1>#REF!</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17">
        <x14:dataValidation type="list" showInputMessage="1" showErrorMessage="1">
          <x14:formula1>
            <xm:f>'MAIN INFO'!$G$4:$G$14</xm:f>
          </x14:formula1>
          <xm:sqref>WWF982974:WWF983073 AE982974:AE983073 AE917438:AE917537 AE851902:AE852001 AE786366:AE786465 AE720830:AE720929 AE655294:AE655393 AE589758:AE589857 AE524222:AE524321 AE458686:AE458785 AE393150:AE393249 AE327614:AE327713 AE262078:AE262177 AE196542:AE196641 AE131006:AE131105 AE65470:AE65569 WMJ982974:WMJ983073 JT65470:JT65569 TP65470:TP65569 ADL65470:ADL65569 ANH65470:ANH65569 AXD65470:AXD65569 BGZ65470:BGZ65569 BQV65470:BQV65569 CAR65470:CAR65569 CKN65470:CKN65569 CUJ65470:CUJ65569 DEF65470:DEF65569 DOB65470:DOB65569 DXX65470:DXX65569 EHT65470:EHT65569 ERP65470:ERP65569 FBL65470:FBL65569 FLH65470:FLH65569 FVD65470:FVD65569 GEZ65470:GEZ65569 GOV65470:GOV65569 GYR65470:GYR65569 HIN65470:HIN65569 HSJ65470:HSJ65569 ICF65470:ICF65569 IMB65470:IMB65569 IVX65470:IVX65569 JFT65470:JFT65569 JPP65470:JPP65569 JZL65470:JZL65569 KJH65470:KJH65569 KTD65470:KTD65569 LCZ65470:LCZ65569 LMV65470:LMV65569 LWR65470:LWR65569 MGN65470:MGN65569 MQJ65470:MQJ65569 NAF65470:NAF65569 NKB65470:NKB65569 NTX65470:NTX65569 ODT65470:ODT65569 ONP65470:ONP65569 OXL65470:OXL65569 PHH65470:PHH65569 PRD65470:PRD65569 QAZ65470:QAZ65569 QKV65470:QKV65569 QUR65470:QUR65569 REN65470:REN65569 ROJ65470:ROJ65569 RYF65470:RYF65569 SIB65470:SIB65569 SRX65470:SRX65569 TBT65470:TBT65569 TLP65470:TLP65569 TVL65470:TVL65569 UFH65470:UFH65569 UPD65470:UPD65569 UYZ65470:UYZ65569 VIV65470:VIV65569 VSR65470:VSR65569 WCN65470:WCN65569 WMJ65470:WMJ65569 WWF65470:WWF65569 JT131006:JT131105 TP131006:TP131105 ADL131006:ADL131105 ANH131006:ANH131105 AXD131006:AXD131105 BGZ131006:BGZ131105 BQV131006:BQV131105 CAR131006:CAR131105 CKN131006:CKN131105 CUJ131006:CUJ131105 DEF131006:DEF131105 DOB131006:DOB131105 DXX131006:DXX131105 EHT131006:EHT131105 ERP131006:ERP131105 FBL131006:FBL131105 FLH131006:FLH131105 FVD131006:FVD131105 GEZ131006:GEZ131105 GOV131006:GOV131105 GYR131006:GYR131105 HIN131006:HIN131105 HSJ131006:HSJ131105 ICF131006:ICF131105 IMB131006:IMB131105 IVX131006:IVX131105 JFT131006:JFT131105 JPP131006:JPP131105 JZL131006:JZL131105 KJH131006:KJH131105 KTD131006:KTD131105 LCZ131006:LCZ131105 LMV131006:LMV131105 LWR131006:LWR131105 MGN131006:MGN131105 MQJ131006:MQJ131105 NAF131006:NAF131105 NKB131006:NKB131105 NTX131006:NTX131105 ODT131006:ODT131105 ONP131006:ONP131105 OXL131006:OXL131105 PHH131006:PHH131105 PRD131006:PRD131105 QAZ131006:QAZ131105 QKV131006:QKV131105 QUR131006:QUR131105 REN131006:REN131105 ROJ131006:ROJ131105 RYF131006:RYF131105 SIB131006:SIB131105 SRX131006:SRX131105 TBT131006:TBT131105 TLP131006:TLP131105 TVL131006:TVL131105 UFH131006:UFH131105 UPD131006:UPD131105 UYZ131006:UYZ131105 VIV131006:VIV131105 VSR131006:VSR131105 WCN131006:WCN131105 WMJ131006:WMJ131105 WWF131006:WWF131105 JT196542:JT196641 TP196542:TP196641 ADL196542:ADL196641 ANH196542:ANH196641 AXD196542:AXD196641 BGZ196542:BGZ196641 BQV196542:BQV196641 CAR196542:CAR196641 CKN196542:CKN196641 CUJ196542:CUJ196641 DEF196542:DEF196641 DOB196542:DOB196641 DXX196542:DXX196641 EHT196542:EHT196641 ERP196542:ERP196641 FBL196542:FBL196641 FLH196542:FLH196641 FVD196542:FVD196641 GEZ196542:GEZ196641 GOV196542:GOV196641 GYR196542:GYR196641 HIN196542:HIN196641 HSJ196542:HSJ196641 ICF196542:ICF196641 IMB196542:IMB196641 IVX196542:IVX196641 JFT196542:JFT196641 JPP196542:JPP196641 JZL196542:JZL196641 KJH196542:KJH196641 KTD196542:KTD196641 LCZ196542:LCZ196641 LMV196542:LMV196641 LWR196542:LWR196641 MGN196542:MGN196641 MQJ196542:MQJ196641 NAF196542:NAF196641 NKB196542:NKB196641 NTX196542:NTX196641 ODT196542:ODT196641 ONP196542:ONP196641 OXL196542:OXL196641 PHH196542:PHH196641 PRD196542:PRD196641 QAZ196542:QAZ196641 QKV196542:QKV196641 QUR196542:QUR196641 REN196542:REN196641 ROJ196542:ROJ196641 RYF196542:RYF196641 SIB196542:SIB196641 SRX196542:SRX196641 TBT196542:TBT196641 TLP196542:TLP196641 TVL196542:TVL196641 UFH196542:UFH196641 UPD196542:UPD196641 UYZ196542:UYZ196641 VIV196542:VIV196641 VSR196542:VSR196641 WCN196542:WCN196641 WMJ196542:WMJ196641 WWF196542:WWF196641 JT262078:JT262177 TP262078:TP262177 ADL262078:ADL262177 ANH262078:ANH262177 AXD262078:AXD262177 BGZ262078:BGZ262177 BQV262078:BQV262177 CAR262078:CAR262177 CKN262078:CKN262177 CUJ262078:CUJ262177 DEF262078:DEF262177 DOB262078:DOB262177 DXX262078:DXX262177 EHT262078:EHT262177 ERP262078:ERP262177 FBL262078:FBL262177 FLH262078:FLH262177 FVD262078:FVD262177 GEZ262078:GEZ262177 GOV262078:GOV262177 GYR262078:GYR262177 HIN262078:HIN262177 HSJ262078:HSJ262177 ICF262078:ICF262177 IMB262078:IMB262177 IVX262078:IVX262177 JFT262078:JFT262177 JPP262078:JPP262177 JZL262078:JZL262177 KJH262078:KJH262177 KTD262078:KTD262177 LCZ262078:LCZ262177 LMV262078:LMV262177 LWR262078:LWR262177 MGN262078:MGN262177 MQJ262078:MQJ262177 NAF262078:NAF262177 NKB262078:NKB262177 NTX262078:NTX262177 ODT262078:ODT262177 ONP262078:ONP262177 OXL262078:OXL262177 PHH262078:PHH262177 PRD262078:PRD262177 QAZ262078:QAZ262177 QKV262078:QKV262177 QUR262078:QUR262177 REN262078:REN262177 ROJ262078:ROJ262177 RYF262078:RYF262177 SIB262078:SIB262177 SRX262078:SRX262177 TBT262078:TBT262177 TLP262078:TLP262177 TVL262078:TVL262177 UFH262078:UFH262177 UPD262078:UPD262177 UYZ262078:UYZ262177 VIV262078:VIV262177 VSR262078:VSR262177 WCN262078:WCN262177 WMJ262078:WMJ262177 WWF262078:WWF262177 JT327614:JT327713 TP327614:TP327713 ADL327614:ADL327713 ANH327614:ANH327713 AXD327614:AXD327713 BGZ327614:BGZ327713 BQV327614:BQV327713 CAR327614:CAR327713 CKN327614:CKN327713 CUJ327614:CUJ327713 DEF327614:DEF327713 DOB327614:DOB327713 DXX327614:DXX327713 EHT327614:EHT327713 ERP327614:ERP327713 FBL327614:FBL327713 FLH327614:FLH327713 FVD327614:FVD327713 GEZ327614:GEZ327713 GOV327614:GOV327713 GYR327614:GYR327713 HIN327614:HIN327713 HSJ327614:HSJ327713 ICF327614:ICF327713 IMB327614:IMB327713 IVX327614:IVX327713 JFT327614:JFT327713 JPP327614:JPP327713 JZL327614:JZL327713 KJH327614:KJH327713 KTD327614:KTD327713 LCZ327614:LCZ327713 LMV327614:LMV327713 LWR327614:LWR327713 MGN327614:MGN327713 MQJ327614:MQJ327713 NAF327614:NAF327713 NKB327614:NKB327713 NTX327614:NTX327713 ODT327614:ODT327713 ONP327614:ONP327713 OXL327614:OXL327713 PHH327614:PHH327713 PRD327614:PRD327713 QAZ327614:QAZ327713 QKV327614:QKV327713 QUR327614:QUR327713 REN327614:REN327713 ROJ327614:ROJ327713 RYF327614:RYF327713 SIB327614:SIB327713 SRX327614:SRX327713 TBT327614:TBT327713 TLP327614:TLP327713 TVL327614:TVL327713 UFH327614:UFH327713 UPD327614:UPD327713 UYZ327614:UYZ327713 VIV327614:VIV327713 VSR327614:VSR327713 WCN327614:WCN327713 WMJ327614:WMJ327713 WWF327614:WWF327713 JT393150:JT393249 TP393150:TP393249 ADL393150:ADL393249 ANH393150:ANH393249 AXD393150:AXD393249 BGZ393150:BGZ393249 BQV393150:BQV393249 CAR393150:CAR393249 CKN393150:CKN393249 CUJ393150:CUJ393249 DEF393150:DEF393249 DOB393150:DOB393249 DXX393150:DXX393249 EHT393150:EHT393249 ERP393150:ERP393249 FBL393150:FBL393249 FLH393150:FLH393249 FVD393150:FVD393249 GEZ393150:GEZ393249 GOV393150:GOV393249 GYR393150:GYR393249 HIN393150:HIN393249 HSJ393150:HSJ393249 ICF393150:ICF393249 IMB393150:IMB393249 IVX393150:IVX393249 JFT393150:JFT393249 JPP393150:JPP393249 JZL393150:JZL393249 KJH393150:KJH393249 KTD393150:KTD393249 LCZ393150:LCZ393249 LMV393150:LMV393249 LWR393150:LWR393249 MGN393150:MGN393249 MQJ393150:MQJ393249 NAF393150:NAF393249 NKB393150:NKB393249 NTX393150:NTX393249 ODT393150:ODT393249 ONP393150:ONP393249 OXL393150:OXL393249 PHH393150:PHH393249 PRD393150:PRD393249 QAZ393150:QAZ393249 QKV393150:QKV393249 QUR393150:QUR393249 REN393150:REN393249 ROJ393150:ROJ393249 RYF393150:RYF393249 SIB393150:SIB393249 SRX393150:SRX393249 TBT393150:TBT393249 TLP393150:TLP393249 TVL393150:TVL393249 UFH393150:UFH393249 UPD393150:UPD393249 UYZ393150:UYZ393249 VIV393150:VIV393249 VSR393150:VSR393249 WCN393150:WCN393249 WMJ393150:WMJ393249 WWF393150:WWF393249 JT458686:JT458785 TP458686:TP458785 ADL458686:ADL458785 ANH458686:ANH458785 AXD458686:AXD458785 BGZ458686:BGZ458785 BQV458686:BQV458785 CAR458686:CAR458785 CKN458686:CKN458785 CUJ458686:CUJ458785 DEF458686:DEF458785 DOB458686:DOB458785 DXX458686:DXX458785 EHT458686:EHT458785 ERP458686:ERP458785 FBL458686:FBL458785 FLH458686:FLH458785 FVD458686:FVD458785 GEZ458686:GEZ458785 GOV458686:GOV458785 GYR458686:GYR458785 HIN458686:HIN458785 HSJ458686:HSJ458785 ICF458686:ICF458785 IMB458686:IMB458785 IVX458686:IVX458785 JFT458686:JFT458785 JPP458686:JPP458785 JZL458686:JZL458785 KJH458686:KJH458785 KTD458686:KTD458785 LCZ458686:LCZ458785 LMV458686:LMV458785 LWR458686:LWR458785 MGN458686:MGN458785 MQJ458686:MQJ458785 NAF458686:NAF458785 NKB458686:NKB458785 NTX458686:NTX458785 ODT458686:ODT458785 ONP458686:ONP458785 OXL458686:OXL458785 PHH458686:PHH458785 PRD458686:PRD458785 QAZ458686:QAZ458785 QKV458686:QKV458785 QUR458686:QUR458785 REN458686:REN458785 ROJ458686:ROJ458785 RYF458686:RYF458785 SIB458686:SIB458785 SRX458686:SRX458785 TBT458686:TBT458785 TLP458686:TLP458785 TVL458686:TVL458785 UFH458686:UFH458785 UPD458686:UPD458785 UYZ458686:UYZ458785 VIV458686:VIV458785 VSR458686:VSR458785 WCN458686:WCN458785 WMJ458686:WMJ458785 WWF458686:WWF458785 JT524222:JT524321 TP524222:TP524321 ADL524222:ADL524321 ANH524222:ANH524321 AXD524222:AXD524321 BGZ524222:BGZ524321 BQV524222:BQV524321 CAR524222:CAR524321 CKN524222:CKN524321 CUJ524222:CUJ524321 DEF524222:DEF524321 DOB524222:DOB524321 DXX524222:DXX524321 EHT524222:EHT524321 ERP524222:ERP524321 FBL524222:FBL524321 FLH524222:FLH524321 FVD524222:FVD524321 GEZ524222:GEZ524321 GOV524222:GOV524321 GYR524222:GYR524321 HIN524222:HIN524321 HSJ524222:HSJ524321 ICF524222:ICF524321 IMB524222:IMB524321 IVX524222:IVX524321 JFT524222:JFT524321 JPP524222:JPP524321 JZL524222:JZL524321 KJH524222:KJH524321 KTD524222:KTD524321 LCZ524222:LCZ524321 LMV524222:LMV524321 LWR524222:LWR524321 MGN524222:MGN524321 MQJ524222:MQJ524321 NAF524222:NAF524321 NKB524222:NKB524321 NTX524222:NTX524321 ODT524222:ODT524321 ONP524222:ONP524321 OXL524222:OXL524321 PHH524222:PHH524321 PRD524222:PRD524321 QAZ524222:QAZ524321 QKV524222:QKV524321 QUR524222:QUR524321 REN524222:REN524321 ROJ524222:ROJ524321 RYF524222:RYF524321 SIB524222:SIB524321 SRX524222:SRX524321 TBT524222:TBT524321 TLP524222:TLP524321 TVL524222:TVL524321 UFH524222:UFH524321 UPD524222:UPD524321 UYZ524222:UYZ524321 VIV524222:VIV524321 VSR524222:VSR524321 WCN524222:WCN524321 WMJ524222:WMJ524321 WWF524222:WWF524321 JT589758:JT589857 TP589758:TP589857 ADL589758:ADL589857 ANH589758:ANH589857 AXD589758:AXD589857 BGZ589758:BGZ589857 BQV589758:BQV589857 CAR589758:CAR589857 CKN589758:CKN589857 CUJ589758:CUJ589857 DEF589758:DEF589857 DOB589758:DOB589857 DXX589758:DXX589857 EHT589758:EHT589857 ERP589758:ERP589857 FBL589758:FBL589857 FLH589758:FLH589857 FVD589758:FVD589857 GEZ589758:GEZ589857 GOV589758:GOV589857 GYR589758:GYR589857 HIN589758:HIN589857 HSJ589758:HSJ589857 ICF589758:ICF589857 IMB589758:IMB589857 IVX589758:IVX589857 JFT589758:JFT589857 JPP589758:JPP589857 JZL589758:JZL589857 KJH589758:KJH589857 KTD589758:KTD589857 LCZ589758:LCZ589857 LMV589758:LMV589857 LWR589758:LWR589857 MGN589758:MGN589857 MQJ589758:MQJ589857 NAF589758:NAF589857 NKB589758:NKB589857 NTX589758:NTX589857 ODT589758:ODT589857 ONP589758:ONP589857 OXL589758:OXL589857 PHH589758:PHH589857 PRD589758:PRD589857 QAZ589758:QAZ589857 QKV589758:QKV589857 QUR589758:QUR589857 REN589758:REN589857 ROJ589758:ROJ589857 RYF589758:RYF589857 SIB589758:SIB589857 SRX589758:SRX589857 TBT589758:TBT589857 TLP589758:TLP589857 TVL589758:TVL589857 UFH589758:UFH589857 UPD589758:UPD589857 UYZ589758:UYZ589857 VIV589758:VIV589857 VSR589758:VSR589857 WCN589758:WCN589857 WMJ589758:WMJ589857 WWF589758:WWF589857 JT655294:JT655393 TP655294:TP655393 ADL655294:ADL655393 ANH655294:ANH655393 AXD655294:AXD655393 BGZ655294:BGZ655393 BQV655294:BQV655393 CAR655294:CAR655393 CKN655294:CKN655393 CUJ655294:CUJ655393 DEF655294:DEF655393 DOB655294:DOB655393 DXX655294:DXX655393 EHT655294:EHT655393 ERP655294:ERP655393 FBL655294:FBL655393 FLH655294:FLH655393 FVD655294:FVD655393 GEZ655294:GEZ655393 GOV655294:GOV655393 GYR655294:GYR655393 HIN655294:HIN655393 HSJ655294:HSJ655393 ICF655294:ICF655393 IMB655294:IMB655393 IVX655294:IVX655393 JFT655294:JFT655393 JPP655294:JPP655393 JZL655294:JZL655393 KJH655294:KJH655393 KTD655294:KTD655393 LCZ655294:LCZ655393 LMV655294:LMV655393 LWR655294:LWR655393 MGN655294:MGN655393 MQJ655294:MQJ655393 NAF655294:NAF655393 NKB655294:NKB655393 NTX655294:NTX655393 ODT655294:ODT655393 ONP655294:ONP655393 OXL655294:OXL655393 PHH655294:PHH655393 PRD655294:PRD655393 QAZ655294:QAZ655393 QKV655294:QKV655393 QUR655294:QUR655393 REN655294:REN655393 ROJ655294:ROJ655393 RYF655294:RYF655393 SIB655294:SIB655393 SRX655294:SRX655393 TBT655294:TBT655393 TLP655294:TLP655393 TVL655294:TVL655393 UFH655294:UFH655393 UPD655294:UPD655393 UYZ655294:UYZ655393 VIV655294:VIV655393 VSR655294:VSR655393 WCN655294:WCN655393 WMJ655294:WMJ655393 WWF655294:WWF655393 JT720830:JT720929 TP720830:TP720929 ADL720830:ADL720929 ANH720830:ANH720929 AXD720830:AXD720929 BGZ720830:BGZ720929 BQV720830:BQV720929 CAR720830:CAR720929 CKN720830:CKN720929 CUJ720830:CUJ720929 DEF720830:DEF720929 DOB720830:DOB720929 DXX720830:DXX720929 EHT720830:EHT720929 ERP720830:ERP720929 FBL720830:FBL720929 FLH720830:FLH720929 FVD720830:FVD720929 GEZ720830:GEZ720929 GOV720830:GOV720929 GYR720830:GYR720929 HIN720830:HIN720929 HSJ720830:HSJ720929 ICF720830:ICF720929 IMB720830:IMB720929 IVX720830:IVX720929 JFT720830:JFT720929 JPP720830:JPP720929 JZL720830:JZL720929 KJH720830:KJH720929 KTD720830:KTD720929 LCZ720830:LCZ720929 LMV720830:LMV720929 LWR720830:LWR720929 MGN720830:MGN720929 MQJ720830:MQJ720929 NAF720830:NAF720929 NKB720830:NKB720929 NTX720830:NTX720929 ODT720830:ODT720929 ONP720830:ONP720929 OXL720830:OXL720929 PHH720830:PHH720929 PRD720830:PRD720929 QAZ720830:QAZ720929 QKV720830:QKV720929 QUR720830:QUR720929 REN720830:REN720929 ROJ720830:ROJ720929 RYF720830:RYF720929 SIB720830:SIB720929 SRX720830:SRX720929 TBT720830:TBT720929 TLP720830:TLP720929 TVL720830:TVL720929 UFH720830:UFH720929 UPD720830:UPD720929 UYZ720830:UYZ720929 VIV720830:VIV720929 VSR720830:VSR720929 WCN720830:WCN720929 WMJ720830:WMJ720929 WWF720830:WWF720929 JT786366:JT786465 TP786366:TP786465 ADL786366:ADL786465 ANH786366:ANH786465 AXD786366:AXD786465 BGZ786366:BGZ786465 BQV786366:BQV786465 CAR786366:CAR786465 CKN786366:CKN786465 CUJ786366:CUJ786465 DEF786366:DEF786465 DOB786366:DOB786465 DXX786366:DXX786465 EHT786366:EHT786465 ERP786366:ERP786465 FBL786366:FBL786465 FLH786366:FLH786465 FVD786366:FVD786465 GEZ786366:GEZ786465 GOV786366:GOV786465 GYR786366:GYR786465 HIN786366:HIN786465 HSJ786366:HSJ786465 ICF786366:ICF786465 IMB786366:IMB786465 IVX786366:IVX786465 JFT786366:JFT786465 JPP786366:JPP786465 JZL786366:JZL786465 KJH786366:KJH786465 KTD786366:KTD786465 LCZ786366:LCZ786465 LMV786366:LMV786465 LWR786366:LWR786465 MGN786366:MGN786465 MQJ786366:MQJ786465 NAF786366:NAF786465 NKB786366:NKB786465 NTX786366:NTX786465 ODT786366:ODT786465 ONP786366:ONP786465 OXL786366:OXL786465 PHH786366:PHH786465 PRD786366:PRD786465 QAZ786366:QAZ786465 QKV786366:QKV786465 QUR786366:QUR786465 REN786366:REN786465 ROJ786366:ROJ786465 RYF786366:RYF786465 SIB786366:SIB786465 SRX786366:SRX786465 TBT786366:TBT786465 TLP786366:TLP786465 TVL786366:TVL786465 UFH786366:UFH786465 UPD786366:UPD786465 UYZ786366:UYZ786465 VIV786366:VIV786465 VSR786366:VSR786465 WCN786366:WCN786465 WMJ786366:WMJ786465 WWF786366:WWF786465 JT851902:JT852001 TP851902:TP852001 ADL851902:ADL852001 ANH851902:ANH852001 AXD851902:AXD852001 BGZ851902:BGZ852001 BQV851902:BQV852001 CAR851902:CAR852001 CKN851902:CKN852001 CUJ851902:CUJ852001 DEF851902:DEF852001 DOB851902:DOB852001 DXX851902:DXX852001 EHT851902:EHT852001 ERP851902:ERP852001 FBL851902:FBL852001 FLH851902:FLH852001 FVD851902:FVD852001 GEZ851902:GEZ852001 GOV851902:GOV852001 GYR851902:GYR852001 HIN851902:HIN852001 HSJ851902:HSJ852001 ICF851902:ICF852001 IMB851902:IMB852001 IVX851902:IVX852001 JFT851902:JFT852001 JPP851902:JPP852001 JZL851902:JZL852001 KJH851902:KJH852001 KTD851902:KTD852001 LCZ851902:LCZ852001 LMV851902:LMV852001 LWR851902:LWR852001 MGN851902:MGN852001 MQJ851902:MQJ852001 NAF851902:NAF852001 NKB851902:NKB852001 NTX851902:NTX852001 ODT851902:ODT852001 ONP851902:ONP852001 OXL851902:OXL852001 PHH851902:PHH852001 PRD851902:PRD852001 QAZ851902:QAZ852001 QKV851902:QKV852001 QUR851902:QUR852001 REN851902:REN852001 ROJ851902:ROJ852001 RYF851902:RYF852001 SIB851902:SIB852001 SRX851902:SRX852001 TBT851902:TBT852001 TLP851902:TLP852001 TVL851902:TVL852001 UFH851902:UFH852001 UPD851902:UPD852001 UYZ851902:UYZ852001 VIV851902:VIV852001 VSR851902:VSR852001 WCN851902:WCN852001 WMJ851902:WMJ852001 WWF851902:WWF852001 JT917438:JT917537 TP917438:TP917537 ADL917438:ADL917537 ANH917438:ANH917537 AXD917438:AXD917537 BGZ917438:BGZ917537 BQV917438:BQV917537 CAR917438:CAR917537 CKN917438:CKN917537 CUJ917438:CUJ917537 DEF917438:DEF917537 DOB917438:DOB917537 DXX917438:DXX917537 EHT917438:EHT917537 ERP917438:ERP917537 FBL917438:FBL917537 FLH917438:FLH917537 FVD917438:FVD917537 GEZ917438:GEZ917537 GOV917438:GOV917537 GYR917438:GYR917537 HIN917438:HIN917537 HSJ917438:HSJ917537 ICF917438:ICF917537 IMB917438:IMB917537 IVX917438:IVX917537 JFT917438:JFT917537 JPP917438:JPP917537 JZL917438:JZL917537 KJH917438:KJH917537 KTD917438:KTD917537 LCZ917438:LCZ917537 LMV917438:LMV917537 LWR917438:LWR917537 MGN917438:MGN917537 MQJ917438:MQJ917537 NAF917438:NAF917537 NKB917438:NKB917537 NTX917438:NTX917537 ODT917438:ODT917537 ONP917438:ONP917537 OXL917438:OXL917537 PHH917438:PHH917537 PRD917438:PRD917537 QAZ917438:QAZ917537 QKV917438:QKV917537 QUR917438:QUR917537 REN917438:REN917537 ROJ917438:ROJ917537 RYF917438:RYF917537 SIB917438:SIB917537 SRX917438:SRX917537 TBT917438:TBT917537 TLP917438:TLP917537 TVL917438:TVL917537 UFH917438:UFH917537 UPD917438:UPD917537 UYZ917438:UYZ917537 VIV917438:VIV917537 VSR917438:VSR917537 WCN917438:WCN917537 WMJ917438:WMJ917537 WWF917438:WWF917537 JT982974:JT983073 TP982974:TP983073 ADL982974:ADL983073 ANH982974:ANH983073 AXD982974:AXD983073 BGZ982974:BGZ983073 BQV982974:BQV983073 CAR982974:CAR983073 CKN982974:CKN983073 CUJ982974:CUJ983073 DEF982974:DEF983073 DOB982974:DOB983073 DXX982974:DXX983073 EHT982974:EHT983073 ERP982974:ERP983073 FBL982974:FBL983073 FLH982974:FLH983073 FVD982974:FVD983073 GEZ982974:GEZ983073 GOV982974:GOV983073 GYR982974:GYR983073 HIN982974:HIN983073 HSJ982974:HSJ983073 ICF982974:ICF983073 IMB982974:IMB983073 IVX982974:IVX983073 JFT982974:JFT983073 JPP982974:JPP983073 JZL982974:JZL983073 KJH982974:KJH983073 KTD982974:KTD983073 LCZ982974:LCZ983073 LMV982974:LMV983073 LWR982974:LWR983073 MGN982974:MGN983073 MQJ982974:MQJ983073 NAF982974:NAF983073 NKB982974:NKB983073 NTX982974:NTX983073 ODT982974:ODT983073 ONP982974:ONP983073 OXL982974:OXL983073 PHH982974:PHH983073 PRD982974:PRD983073 QAZ982974:QAZ983073 QKV982974:QKV983073 QUR982974:QUR983073 REN982974:REN983073 ROJ982974:ROJ983073 RYF982974:RYF983073 SIB982974:SIB983073 SRX982974:SRX983073 TBT982974:TBT983073 TLP982974:TLP983073 TVL982974:TVL983073 UFH982974:UFH983073 UPD982974:UPD983073 UYZ982974:UYZ983073 VIV982974:VIV983073 VSR982974:VSR983073 WCN982974:WCN983073 TP4:TP52 JT4:JT52 WWF4:WWF52 WMJ4:WMJ52 WCN4:WCN52 VSR4:VSR52 VIV4:VIV52 UYZ4:UYZ52 UPD4:UPD52 UFH4:UFH52 TVL4:TVL52 TLP4:TLP52 TBT4:TBT52 SRX4:SRX52 SIB4:SIB52 RYF4:RYF52 ROJ4:ROJ52 REN4:REN52 QUR4:QUR52 QKV4:QKV52 QAZ4:QAZ52 PRD4:PRD52 PHH4:PHH52 OXL4:OXL52 ONP4:ONP52 ODT4:ODT52 NTX4:NTX52 NKB4:NKB52 NAF4:NAF52 MQJ4:MQJ52 MGN4:MGN52 LWR4:LWR52 LMV4:LMV52 LCZ4:LCZ52 KTD4:KTD52 KJH4:KJH52 JZL4:JZL52 JPP4:JPP52 JFT4:JFT52 IVX4:IVX52 IMB4:IMB52 ICF4:ICF52 HSJ4:HSJ52 HIN4:HIN52 GYR4:GYR52 GOV4:GOV52 GEZ4:GEZ52 FVD4:FVD52 FLH4:FLH52 FBL4:FBL52 ERP4:ERP52 EHT4:EHT52 DXX4:DXX52 DOB4:DOB52 DEF4:DEF52 CUJ4:CUJ52 CKN4:CKN52 CAR4:CAR52 BQV4:BQV52 BGZ4:BGZ52 AXD4:AXD52 ANH4:ANH52 ADL4:ADL52 AC65470:AC65569 AC982974:AC983073 AC917438:AC917537 AC851902:AC852001 AC786366:AC786465 AC720830:AC720929 AC655294:AC655393 AC589758:AC589857 AC524222:AC524321 AC458686:AC458785 AC393150:AC393249 AC327614:AC327713 AC262078:AC262177 AC196542:AC196641 AC131006:AC131105</xm:sqref>
        </x14:dataValidation>
        <x14:dataValidation type="list" allowBlank="1" showInputMessage="1" showErrorMessage="1">
          <x14:formula1>
            <xm:f>'MAIN INFO'!$I$4:$I$11</xm:f>
          </x14:formula1>
          <xm:sqref>WMK982974:WMK983073 AF65470:AG65569 AF982974:AG983073 AF917438:AG917537 AF851902:AG852001 AF786366:AG786465 AF720830:AG720929 AF655294:AG655393 AF589758:AG589857 AF524222:AG524321 AF458686:AG458785 AF393150:AG393249 AF327614:AG327713 AF262078:AG262177 AF196542:AG196641 AF131006:AG131105 WCO982974:WCO983073 JU65470:JU65569 TQ65470:TQ65569 ADM65470:ADM65569 ANI65470:ANI65569 AXE65470:AXE65569 BHA65470:BHA65569 BQW65470:BQW65569 CAS65470:CAS65569 CKO65470:CKO65569 CUK65470:CUK65569 DEG65470:DEG65569 DOC65470:DOC65569 DXY65470:DXY65569 EHU65470:EHU65569 ERQ65470:ERQ65569 FBM65470:FBM65569 FLI65470:FLI65569 FVE65470:FVE65569 GFA65470:GFA65569 GOW65470:GOW65569 GYS65470:GYS65569 HIO65470:HIO65569 HSK65470:HSK65569 ICG65470:ICG65569 IMC65470:IMC65569 IVY65470:IVY65569 JFU65470:JFU65569 JPQ65470:JPQ65569 JZM65470:JZM65569 KJI65470:KJI65569 KTE65470:KTE65569 LDA65470:LDA65569 LMW65470:LMW65569 LWS65470:LWS65569 MGO65470:MGO65569 MQK65470:MQK65569 NAG65470:NAG65569 NKC65470:NKC65569 NTY65470:NTY65569 ODU65470:ODU65569 ONQ65470:ONQ65569 OXM65470:OXM65569 PHI65470:PHI65569 PRE65470:PRE65569 QBA65470:QBA65569 QKW65470:QKW65569 QUS65470:QUS65569 REO65470:REO65569 ROK65470:ROK65569 RYG65470:RYG65569 SIC65470:SIC65569 SRY65470:SRY65569 TBU65470:TBU65569 TLQ65470:TLQ65569 TVM65470:TVM65569 UFI65470:UFI65569 UPE65470:UPE65569 UZA65470:UZA65569 VIW65470:VIW65569 VSS65470:VSS65569 WCO65470:WCO65569 WMK65470:WMK65569 WWG65470:WWG65569 JU131006:JU131105 TQ131006:TQ131105 ADM131006:ADM131105 ANI131006:ANI131105 AXE131006:AXE131105 BHA131006:BHA131105 BQW131006:BQW131105 CAS131006:CAS131105 CKO131006:CKO131105 CUK131006:CUK131105 DEG131006:DEG131105 DOC131006:DOC131105 DXY131006:DXY131105 EHU131006:EHU131105 ERQ131006:ERQ131105 FBM131006:FBM131105 FLI131006:FLI131105 FVE131006:FVE131105 GFA131006:GFA131105 GOW131006:GOW131105 GYS131006:GYS131105 HIO131006:HIO131105 HSK131006:HSK131105 ICG131006:ICG131105 IMC131006:IMC131105 IVY131006:IVY131105 JFU131006:JFU131105 JPQ131006:JPQ131105 JZM131006:JZM131105 KJI131006:KJI131105 KTE131006:KTE131105 LDA131006:LDA131105 LMW131006:LMW131105 LWS131006:LWS131105 MGO131006:MGO131105 MQK131006:MQK131105 NAG131006:NAG131105 NKC131006:NKC131105 NTY131006:NTY131105 ODU131006:ODU131105 ONQ131006:ONQ131105 OXM131006:OXM131105 PHI131006:PHI131105 PRE131006:PRE131105 QBA131006:QBA131105 QKW131006:QKW131105 QUS131006:QUS131105 REO131006:REO131105 ROK131006:ROK131105 RYG131006:RYG131105 SIC131006:SIC131105 SRY131006:SRY131105 TBU131006:TBU131105 TLQ131006:TLQ131105 TVM131006:TVM131105 UFI131006:UFI131105 UPE131006:UPE131105 UZA131006:UZA131105 VIW131006:VIW131105 VSS131006:VSS131105 WCO131006:WCO131105 WMK131006:WMK131105 WWG131006:WWG131105 JU196542:JU196641 TQ196542:TQ196641 ADM196542:ADM196641 ANI196542:ANI196641 AXE196542:AXE196641 BHA196542:BHA196641 BQW196542:BQW196641 CAS196542:CAS196641 CKO196542:CKO196641 CUK196542:CUK196641 DEG196542:DEG196641 DOC196542:DOC196641 DXY196542:DXY196641 EHU196542:EHU196641 ERQ196542:ERQ196641 FBM196542:FBM196641 FLI196542:FLI196641 FVE196542:FVE196641 GFA196542:GFA196641 GOW196542:GOW196641 GYS196542:GYS196641 HIO196542:HIO196641 HSK196542:HSK196641 ICG196542:ICG196641 IMC196542:IMC196641 IVY196542:IVY196641 JFU196542:JFU196641 JPQ196542:JPQ196641 JZM196542:JZM196641 KJI196542:KJI196641 KTE196542:KTE196641 LDA196542:LDA196641 LMW196542:LMW196641 LWS196542:LWS196641 MGO196542:MGO196641 MQK196542:MQK196641 NAG196542:NAG196641 NKC196542:NKC196641 NTY196542:NTY196641 ODU196542:ODU196641 ONQ196542:ONQ196641 OXM196542:OXM196641 PHI196542:PHI196641 PRE196542:PRE196641 QBA196542:QBA196641 QKW196542:QKW196641 QUS196542:QUS196641 REO196542:REO196641 ROK196542:ROK196641 RYG196542:RYG196641 SIC196542:SIC196641 SRY196542:SRY196641 TBU196542:TBU196641 TLQ196542:TLQ196641 TVM196542:TVM196641 UFI196542:UFI196641 UPE196542:UPE196641 UZA196542:UZA196641 VIW196542:VIW196641 VSS196542:VSS196641 WCO196542:WCO196641 WMK196542:WMK196641 WWG196542:WWG196641 JU262078:JU262177 TQ262078:TQ262177 ADM262078:ADM262177 ANI262078:ANI262177 AXE262078:AXE262177 BHA262078:BHA262177 BQW262078:BQW262177 CAS262078:CAS262177 CKO262078:CKO262177 CUK262078:CUK262177 DEG262078:DEG262177 DOC262078:DOC262177 DXY262078:DXY262177 EHU262078:EHU262177 ERQ262078:ERQ262177 FBM262078:FBM262177 FLI262078:FLI262177 FVE262078:FVE262177 GFA262078:GFA262177 GOW262078:GOW262177 GYS262078:GYS262177 HIO262078:HIO262177 HSK262078:HSK262177 ICG262078:ICG262177 IMC262078:IMC262177 IVY262078:IVY262177 JFU262078:JFU262177 JPQ262078:JPQ262177 JZM262078:JZM262177 KJI262078:KJI262177 KTE262078:KTE262177 LDA262078:LDA262177 LMW262078:LMW262177 LWS262078:LWS262177 MGO262078:MGO262177 MQK262078:MQK262177 NAG262078:NAG262177 NKC262078:NKC262177 NTY262078:NTY262177 ODU262078:ODU262177 ONQ262078:ONQ262177 OXM262078:OXM262177 PHI262078:PHI262177 PRE262078:PRE262177 QBA262078:QBA262177 QKW262078:QKW262177 QUS262078:QUS262177 REO262078:REO262177 ROK262078:ROK262177 RYG262078:RYG262177 SIC262078:SIC262177 SRY262078:SRY262177 TBU262078:TBU262177 TLQ262078:TLQ262177 TVM262078:TVM262177 UFI262078:UFI262177 UPE262078:UPE262177 UZA262078:UZA262177 VIW262078:VIW262177 VSS262078:VSS262177 WCO262078:WCO262177 WMK262078:WMK262177 WWG262078:WWG262177 JU327614:JU327713 TQ327614:TQ327713 ADM327614:ADM327713 ANI327614:ANI327713 AXE327614:AXE327713 BHA327614:BHA327713 BQW327614:BQW327713 CAS327614:CAS327713 CKO327614:CKO327713 CUK327614:CUK327713 DEG327614:DEG327713 DOC327614:DOC327713 DXY327614:DXY327713 EHU327614:EHU327713 ERQ327614:ERQ327713 FBM327614:FBM327713 FLI327614:FLI327713 FVE327614:FVE327713 GFA327614:GFA327713 GOW327614:GOW327713 GYS327614:GYS327713 HIO327614:HIO327713 HSK327614:HSK327713 ICG327614:ICG327713 IMC327614:IMC327713 IVY327614:IVY327713 JFU327614:JFU327713 JPQ327614:JPQ327713 JZM327614:JZM327713 KJI327614:KJI327713 KTE327614:KTE327713 LDA327614:LDA327713 LMW327614:LMW327713 LWS327614:LWS327713 MGO327614:MGO327713 MQK327614:MQK327713 NAG327614:NAG327713 NKC327614:NKC327713 NTY327614:NTY327713 ODU327614:ODU327713 ONQ327614:ONQ327713 OXM327614:OXM327713 PHI327614:PHI327713 PRE327614:PRE327713 QBA327614:QBA327713 QKW327614:QKW327713 QUS327614:QUS327713 REO327614:REO327713 ROK327614:ROK327713 RYG327614:RYG327713 SIC327614:SIC327713 SRY327614:SRY327713 TBU327614:TBU327713 TLQ327614:TLQ327713 TVM327614:TVM327713 UFI327614:UFI327713 UPE327614:UPE327713 UZA327614:UZA327713 VIW327614:VIW327713 VSS327614:VSS327713 WCO327614:WCO327713 WMK327614:WMK327713 WWG327614:WWG327713 JU393150:JU393249 TQ393150:TQ393249 ADM393150:ADM393249 ANI393150:ANI393249 AXE393150:AXE393249 BHA393150:BHA393249 BQW393150:BQW393249 CAS393150:CAS393249 CKO393150:CKO393249 CUK393150:CUK393249 DEG393150:DEG393249 DOC393150:DOC393249 DXY393150:DXY393249 EHU393150:EHU393249 ERQ393150:ERQ393249 FBM393150:FBM393249 FLI393150:FLI393249 FVE393150:FVE393249 GFA393150:GFA393249 GOW393150:GOW393249 GYS393150:GYS393249 HIO393150:HIO393249 HSK393150:HSK393249 ICG393150:ICG393249 IMC393150:IMC393249 IVY393150:IVY393249 JFU393150:JFU393249 JPQ393150:JPQ393249 JZM393150:JZM393249 KJI393150:KJI393249 KTE393150:KTE393249 LDA393150:LDA393249 LMW393150:LMW393249 LWS393150:LWS393249 MGO393150:MGO393249 MQK393150:MQK393249 NAG393150:NAG393249 NKC393150:NKC393249 NTY393150:NTY393249 ODU393150:ODU393249 ONQ393150:ONQ393249 OXM393150:OXM393249 PHI393150:PHI393249 PRE393150:PRE393249 QBA393150:QBA393249 QKW393150:QKW393249 QUS393150:QUS393249 REO393150:REO393249 ROK393150:ROK393249 RYG393150:RYG393249 SIC393150:SIC393249 SRY393150:SRY393249 TBU393150:TBU393249 TLQ393150:TLQ393249 TVM393150:TVM393249 UFI393150:UFI393249 UPE393150:UPE393249 UZA393150:UZA393249 VIW393150:VIW393249 VSS393150:VSS393249 WCO393150:WCO393249 WMK393150:WMK393249 WWG393150:WWG393249 JU458686:JU458785 TQ458686:TQ458785 ADM458686:ADM458785 ANI458686:ANI458785 AXE458686:AXE458785 BHA458686:BHA458785 BQW458686:BQW458785 CAS458686:CAS458785 CKO458686:CKO458785 CUK458686:CUK458785 DEG458686:DEG458785 DOC458686:DOC458785 DXY458686:DXY458785 EHU458686:EHU458785 ERQ458686:ERQ458785 FBM458686:FBM458785 FLI458686:FLI458785 FVE458686:FVE458785 GFA458686:GFA458785 GOW458686:GOW458785 GYS458686:GYS458785 HIO458686:HIO458785 HSK458686:HSK458785 ICG458686:ICG458785 IMC458686:IMC458785 IVY458686:IVY458785 JFU458686:JFU458785 JPQ458686:JPQ458785 JZM458686:JZM458785 KJI458686:KJI458785 KTE458686:KTE458785 LDA458686:LDA458785 LMW458686:LMW458785 LWS458686:LWS458785 MGO458686:MGO458785 MQK458686:MQK458785 NAG458686:NAG458785 NKC458686:NKC458785 NTY458686:NTY458785 ODU458686:ODU458785 ONQ458686:ONQ458785 OXM458686:OXM458785 PHI458686:PHI458785 PRE458686:PRE458785 QBA458686:QBA458785 QKW458686:QKW458785 QUS458686:QUS458785 REO458686:REO458785 ROK458686:ROK458785 RYG458686:RYG458785 SIC458686:SIC458785 SRY458686:SRY458785 TBU458686:TBU458785 TLQ458686:TLQ458785 TVM458686:TVM458785 UFI458686:UFI458785 UPE458686:UPE458785 UZA458686:UZA458785 VIW458686:VIW458785 VSS458686:VSS458785 WCO458686:WCO458785 WMK458686:WMK458785 WWG458686:WWG458785 JU524222:JU524321 TQ524222:TQ524321 ADM524222:ADM524321 ANI524222:ANI524321 AXE524222:AXE524321 BHA524222:BHA524321 BQW524222:BQW524321 CAS524222:CAS524321 CKO524222:CKO524321 CUK524222:CUK524321 DEG524222:DEG524321 DOC524222:DOC524321 DXY524222:DXY524321 EHU524222:EHU524321 ERQ524222:ERQ524321 FBM524222:FBM524321 FLI524222:FLI524321 FVE524222:FVE524321 GFA524222:GFA524321 GOW524222:GOW524321 GYS524222:GYS524321 HIO524222:HIO524321 HSK524222:HSK524321 ICG524222:ICG524321 IMC524222:IMC524321 IVY524222:IVY524321 JFU524222:JFU524321 JPQ524222:JPQ524321 JZM524222:JZM524321 KJI524222:KJI524321 KTE524222:KTE524321 LDA524222:LDA524321 LMW524222:LMW524321 LWS524222:LWS524321 MGO524222:MGO524321 MQK524222:MQK524321 NAG524222:NAG524321 NKC524222:NKC524321 NTY524222:NTY524321 ODU524222:ODU524321 ONQ524222:ONQ524321 OXM524222:OXM524321 PHI524222:PHI524321 PRE524222:PRE524321 QBA524222:QBA524321 QKW524222:QKW524321 QUS524222:QUS524321 REO524222:REO524321 ROK524222:ROK524321 RYG524222:RYG524321 SIC524222:SIC524321 SRY524222:SRY524321 TBU524222:TBU524321 TLQ524222:TLQ524321 TVM524222:TVM524321 UFI524222:UFI524321 UPE524222:UPE524321 UZA524222:UZA524321 VIW524222:VIW524321 VSS524222:VSS524321 WCO524222:WCO524321 WMK524222:WMK524321 WWG524222:WWG524321 JU589758:JU589857 TQ589758:TQ589857 ADM589758:ADM589857 ANI589758:ANI589857 AXE589758:AXE589857 BHA589758:BHA589857 BQW589758:BQW589857 CAS589758:CAS589857 CKO589758:CKO589857 CUK589758:CUK589857 DEG589758:DEG589857 DOC589758:DOC589857 DXY589758:DXY589857 EHU589758:EHU589857 ERQ589758:ERQ589857 FBM589758:FBM589857 FLI589758:FLI589857 FVE589758:FVE589857 GFA589758:GFA589857 GOW589758:GOW589857 GYS589758:GYS589857 HIO589758:HIO589857 HSK589758:HSK589857 ICG589758:ICG589857 IMC589758:IMC589857 IVY589758:IVY589857 JFU589758:JFU589857 JPQ589758:JPQ589857 JZM589758:JZM589857 KJI589758:KJI589857 KTE589758:KTE589857 LDA589758:LDA589857 LMW589758:LMW589857 LWS589758:LWS589857 MGO589758:MGO589857 MQK589758:MQK589857 NAG589758:NAG589857 NKC589758:NKC589857 NTY589758:NTY589857 ODU589758:ODU589857 ONQ589758:ONQ589857 OXM589758:OXM589857 PHI589758:PHI589857 PRE589758:PRE589857 QBA589758:QBA589857 QKW589758:QKW589857 QUS589758:QUS589857 REO589758:REO589857 ROK589758:ROK589857 RYG589758:RYG589857 SIC589758:SIC589857 SRY589758:SRY589857 TBU589758:TBU589857 TLQ589758:TLQ589857 TVM589758:TVM589857 UFI589758:UFI589857 UPE589758:UPE589857 UZA589758:UZA589857 VIW589758:VIW589857 VSS589758:VSS589857 WCO589758:WCO589857 WMK589758:WMK589857 WWG589758:WWG589857 JU655294:JU655393 TQ655294:TQ655393 ADM655294:ADM655393 ANI655294:ANI655393 AXE655294:AXE655393 BHA655294:BHA655393 BQW655294:BQW655393 CAS655294:CAS655393 CKO655294:CKO655393 CUK655294:CUK655393 DEG655294:DEG655393 DOC655294:DOC655393 DXY655294:DXY655393 EHU655294:EHU655393 ERQ655294:ERQ655393 FBM655294:FBM655393 FLI655294:FLI655393 FVE655294:FVE655393 GFA655294:GFA655393 GOW655294:GOW655393 GYS655294:GYS655393 HIO655294:HIO655393 HSK655294:HSK655393 ICG655294:ICG655393 IMC655294:IMC655393 IVY655294:IVY655393 JFU655294:JFU655393 JPQ655294:JPQ655393 JZM655294:JZM655393 KJI655294:KJI655393 KTE655294:KTE655393 LDA655294:LDA655393 LMW655294:LMW655393 LWS655294:LWS655393 MGO655294:MGO655393 MQK655294:MQK655393 NAG655294:NAG655393 NKC655294:NKC655393 NTY655294:NTY655393 ODU655294:ODU655393 ONQ655294:ONQ655393 OXM655294:OXM655393 PHI655294:PHI655393 PRE655294:PRE655393 QBA655294:QBA655393 QKW655294:QKW655393 QUS655294:QUS655393 REO655294:REO655393 ROK655294:ROK655393 RYG655294:RYG655393 SIC655294:SIC655393 SRY655294:SRY655393 TBU655294:TBU655393 TLQ655294:TLQ655393 TVM655294:TVM655393 UFI655294:UFI655393 UPE655294:UPE655393 UZA655294:UZA655393 VIW655294:VIW655393 VSS655294:VSS655393 WCO655294:WCO655393 WMK655294:WMK655393 WWG655294:WWG655393 JU720830:JU720929 TQ720830:TQ720929 ADM720830:ADM720929 ANI720830:ANI720929 AXE720830:AXE720929 BHA720830:BHA720929 BQW720830:BQW720929 CAS720830:CAS720929 CKO720830:CKO720929 CUK720830:CUK720929 DEG720830:DEG720929 DOC720830:DOC720929 DXY720830:DXY720929 EHU720830:EHU720929 ERQ720830:ERQ720929 FBM720830:FBM720929 FLI720830:FLI720929 FVE720830:FVE720929 GFA720830:GFA720929 GOW720830:GOW720929 GYS720830:GYS720929 HIO720830:HIO720929 HSK720830:HSK720929 ICG720830:ICG720929 IMC720830:IMC720929 IVY720830:IVY720929 JFU720830:JFU720929 JPQ720830:JPQ720929 JZM720830:JZM720929 KJI720830:KJI720929 KTE720830:KTE720929 LDA720830:LDA720929 LMW720830:LMW720929 LWS720830:LWS720929 MGO720830:MGO720929 MQK720830:MQK720929 NAG720830:NAG720929 NKC720830:NKC720929 NTY720830:NTY720929 ODU720830:ODU720929 ONQ720830:ONQ720929 OXM720830:OXM720929 PHI720830:PHI720929 PRE720830:PRE720929 QBA720830:QBA720929 QKW720830:QKW720929 QUS720830:QUS720929 REO720830:REO720929 ROK720830:ROK720929 RYG720830:RYG720929 SIC720830:SIC720929 SRY720830:SRY720929 TBU720830:TBU720929 TLQ720830:TLQ720929 TVM720830:TVM720929 UFI720830:UFI720929 UPE720830:UPE720929 UZA720830:UZA720929 VIW720830:VIW720929 VSS720830:VSS720929 WCO720830:WCO720929 WMK720830:WMK720929 WWG720830:WWG720929 JU786366:JU786465 TQ786366:TQ786465 ADM786366:ADM786465 ANI786366:ANI786465 AXE786366:AXE786465 BHA786366:BHA786465 BQW786366:BQW786465 CAS786366:CAS786465 CKO786366:CKO786465 CUK786366:CUK786465 DEG786366:DEG786465 DOC786366:DOC786465 DXY786366:DXY786465 EHU786366:EHU786465 ERQ786366:ERQ786465 FBM786366:FBM786465 FLI786366:FLI786465 FVE786366:FVE786465 GFA786366:GFA786465 GOW786366:GOW786465 GYS786366:GYS786465 HIO786366:HIO786465 HSK786366:HSK786465 ICG786366:ICG786465 IMC786366:IMC786465 IVY786366:IVY786465 JFU786366:JFU786465 JPQ786366:JPQ786465 JZM786366:JZM786465 KJI786366:KJI786465 KTE786366:KTE786465 LDA786366:LDA786465 LMW786366:LMW786465 LWS786366:LWS786465 MGO786366:MGO786465 MQK786366:MQK786465 NAG786366:NAG786465 NKC786366:NKC786465 NTY786366:NTY786465 ODU786366:ODU786465 ONQ786366:ONQ786465 OXM786366:OXM786465 PHI786366:PHI786465 PRE786366:PRE786465 QBA786366:QBA786465 QKW786366:QKW786465 QUS786366:QUS786465 REO786366:REO786465 ROK786366:ROK786465 RYG786366:RYG786465 SIC786366:SIC786465 SRY786366:SRY786465 TBU786366:TBU786465 TLQ786366:TLQ786465 TVM786366:TVM786465 UFI786366:UFI786465 UPE786366:UPE786465 UZA786366:UZA786465 VIW786366:VIW786465 VSS786366:VSS786465 WCO786366:WCO786465 WMK786366:WMK786465 WWG786366:WWG786465 JU851902:JU852001 TQ851902:TQ852001 ADM851902:ADM852001 ANI851902:ANI852001 AXE851902:AXE852001 BHA851902:BHA852001 BQW851902:BQW852001 CAS851902:CAS852001 CKO851902:CKO852001 CUK851902:CUK852001 DEG851902:DEG852001 DOC851902:DOC852001 DXY851902:DXY852001 EHU851902:EHU852001 ERQ851902:ERQ852001 FBM851902:FBM852001 FLI851902:FLI852001 FVE851902:FVE852001 GFA851902:GFA852001 GOW851902:GOW852001 GYS851902:GYS852001 HIO851902:HIO852001 HSK851902:HSK852001 ICG851902:ICG852001 IMC851902:IMC852001 IVY851902:IVY852001 JFU851902:JFU852001 JPQ851902:JPQ852001 JZM851902:JZM852001 KJI851902:KJI852001 KTE851902:KTE852001 LDA851902:LDA852001 LMW851902:LMW852001 LWS851902:LWS852001 MGO851902:MGO852001 MQK851902:MQK852001 NAG851902:NAG852001 NKC851902:NKC852001 NTY851902:NTY852001 ODU851902:ODU852001 ONQ851902:ONQ852001 OXM851902:OXM852001 PHI851902:PHI852001 PRE851902:PRE852001 QBA851902:QBA852001 QKW851902:QKW852001 QUS851902:QUS852001 REO851902:REO852001 ROK851902:ROK852001 RYG851902:RYG852001 SIC851902:SIC852001 SRY851902:SRY852001 TBU851902:TBU852001 TLQ851902:TLQ852001 TVM851902:TVM852001 UFI851902:UFI852001 UPE851902:UPE852001 UZA851902:UZA852001 VIW851902:VIW852001 VSS851902:VSS852001 WCO851902:WCO852001 WMK851902:WMK852001 WWG851902:WWG852001 JU917438:JU917537 TQ917438:TQ917537 ADM917438:ADM917537 ANI917438:ANI917537 AXE917438:AXE917537 BHA917438:BHA917537 BQW917438:BQW917537 CAS917438:CAS917537 CKO917438:CKO917537 CUK917438:CUK917537 DEG917438:DEG917537 DOC917438:DOC917537 DXY917438:DXY917537 EHU917438:EHU917537 ERQ917438:ERQ917537 FBM917438:FBM917537 FLI917438:FLI917537 FVE917438:FVE917537 GFA917438:GFA917537 GOW917438:GOW917537 GYS917438:GYS917537 HIO917438:HIO917537 HSK917438:HSK917537 ICG917438:ICG917537 IMC917438:IMC917537 IVY917438:IVY917537 JFU917438:JFU917537 JPQ917438:JPQ917537 JZM917438:JZM917537 KJI917438:KJI917537 KTE917438:KTE917537 LDA917438:LDA917537 LMW917438:LMW917537 LWS917438:LWS917537 MGO917438:MGO917537 MQK917438:MQK917537 NAG917438:NAG917537 NKC917438:NKC917537 NTY917438:NTY917537 ODU917438:ODU917537 ONQ917438:ONQ917537 OXM917438:OXM917537 PHI917438:PHI917537 PRE917438:PRE917537 QBA917438:QBA917537 QKW917438:QKW917537 QUS917438:QUS917537 REO917438:REO917537 ROK917438:ROK917537 RYG917438:RYG917537 SIC917438:SIC917537 SRY917438:SRY917537 TBU917438:TBU917537 TLQ917438:TLQ917537 TVM917438:TVM917537 UFI917438:UFI917537 UPE917438:UPE917537 UZA917438:UZA917537 VIW917438:VIW917537 VSS917438:VSS917537 WCO917438:WCO917537 WMK917438:WMK917537 WWG917438:WWG917537 WWG982974:WWG983073 JU982974:JU983073 TQ982974:TQ983073 ADM982974:ADM983073 ANI982974:ANI983073 AXE982974:AXE983073 BHA982974:BHA983073 BQW982974:BQW983073 CAS982974:CAS983073 CKO982974:CKO983073 CUK982974:CUK983073 DEG982974:DEG983073 DOC982974:DOC983073 DXY982974:DXY983073 EHU982974:EHU983073 ERQ982974:ERQ983073 FBM982974:FBM983073 FLI982974:FLI983073 FVE982974:FVE983073 GFA982974:GFA983073 GOW982974:GOW983073 GYS982974:GYS983073 HIO982974:HIO983073 HSK982974:HSK983073 ICG982974:ICG983073 IMC982974:IMC983073 IVY982974:IVY983073 JFU982974:JFU983073 JPQ982974:JPQ983073 JZM982974:JZM983073 KJI982974:KJI983073 KTE982974:KTE983073 LDA982974:LDA983073 LMW982974:LMW983073 LWS982974:LWS983073 MGO982974:MGO983073 MQK982974:MQK983073 NAG982974:NAG983073 NKC982974:NKC983073 NTY982974:NTY983073 ODU982974:ODU983073 ONQ982974:ONQ983073 OXM982974:OXM983073 PHI982974:PHI983073 PRE982974:PRE983073 QBA982974:QBA983073 QKW982974:QKW983073 QUS982974:QUS983073 REO982974:REO983073 ROK982974:ROK983073 RYG982974:RYG983073 SIC982974:SIC983073 SRY982974:SRY983073 TBU982974:TBU983073 TLQ982974:TLQ983073 TVM982974:TVM983073 UFI982974:UFI983073 UPE982974:UPE983073 UZA982974:UZA983073 VIW982974:VIW983073 VSS982974:VSS983073 TQ4:TQ52 JU4:JU52 WWG4:WWG52 WMK4:WMK52 WCO4:WCO52 VSS4:VSS52 VIW4:VIW52 UZA4:UZA52 UPE4:UPE52 UFI4:UFI52 TVM4:TVM52 TLQ4:TLQ52 TBU4:TBU52 SRY4:SRY52 SIC4:SIC52 RYG4:RYG52 ROK4:ROK52 REO4:REO52 QUS4:QUS52 QKW4:QKW52 QBA4:QBA52 PRE4:PRE52 PHI4:PHI52 OXM4:OXM52 ONQ4:ONQ52 ODU4:ODU52 NTY4:NTY52 NKC4:NKC52 NAG4:NAG52 MQK4:MQK52 MGO4:MGO52 LWS4:LWS52 LMW4:LMW52 LDA4:LDA52 KTE4:KTE52 KJI4:KJI52 JZM4:JZM52 JPQ4:JPQ52 JFU4:JFU52 IVY4:IVY52 IMC4:IMC52 ICG4:ICG52 HSK4:HSK52 HIO4:HIO52 GYS4:GYS52 GOW4:GOW52 GFA4:GFA52 FVE4:FVE52 FLI4:FLI52 FBM4:FBM52 ERQ4:ERQ52 EHU4:EHU52 DXY4:DXY52 DOC4:DOC52 DEG4:DEG52 CUK4:CUK52 CKO4:CKO52 CAS4:CAS52 BQW4:BQW52 BHA4:BHA52 AXE4:AXE52 ANI4:ANI52 ADM4:ADM52 AF4:AF178</xm:sqref>
        </x14:dataValidation>
        <x14:dataValidation type="list" allowBlank="1" showInputMessage="1" showErrorMessage="1">
          <x14:formula1>
            <xm:f>'MAIN INFO'!$H$4:$H$11</xm:f>
          </x14:formula1>
          <xm:sqref>WWC982974:WWC983073 WMG982974:WMG983073 AA982974:AA983073 AA917438:AA917537 AA851902:AA852001 AA786366:AA786465 AA720830:AA720929 AA655294:AA655393 AA589758:AA589857 AA524222:AA524321 AA458686:AA458785 AA393150:AA393249 AA327614:AA327713 AA262078:AA262177 AA196542:AA196641 AA131006:AA131105 AA65470:AA65569 JQ65470:JQ65569 TM65470:TM65569 ADI65470:ADI65569 ANE65470:ANE65569 AXA65470:AXA65569 BGW65470:BGW65569 BQS65470:BQS65569 CAO65470:CAO65569 CKK65470:CKK65569 CUG65470:CUG65569 DEC65470:DEC65569 DNY65470:DNY65569 DXU65470:DXU65569 EHQ65470:EHQ65569 ERM65470:ERM65569 FBI65470:FBI65569 FLE65470:FLE65569 FVA65470:FVA65569 GEW65470:GEW65569 GOS65470:GOS65569 GYO65470:GYO65569 HIK65470:HIK65569 HSG65470:HSG65569 ICC65470:ICC65569 ILY65470:ILY65569 IVU65470:IVU65569 JFQ65470:JFQ65569 JPM65470:JPM65569 JZI65470:JZI65569 KJE65470:KJE65569 KTA65470:KTA65569 LCW65470:LCW65569 LMS65470:LMS65569 LWO65470:LWO65569 MGK65470:MGK65569 MQG65470:MQG65569 NAC65470:NAC65569 NJY65470:NJY65569 NTU65470:NTU65569 ODQ65470:ODQ65569 ONM65470:ONM65569 OXI65470:OXI65569 PHE65470:PHE65569 PRA65470:PRA65569 QAW65470:QAW65569 QKS65470:QKS65569 QUO65470:QUO65569 REK65470:REK65569 ROG65470:ROG65569 RYC65470:RYC65569 SHY65470:SHY65569 SRU65470:SRU65569 TBQ65470:TBQ65569 TLM65470:TLM65569 TVI65470:TVI65569 UFE65470:UFE65569 UPA65470:UPA65569 UYW65470:UYW65569 VIS65470:VIS65569 VSO65470:VSO65569 WCK65470:WCK65569 WMG65470:WMG65569 WWC65470:WWC65569 JQ131006:JQ131105 TM131006:TM131105 ADI131006:ADI131105 ANE131006:ANE131105 AXA131006:AXA131105 BGW131006:BGW131105 BQS131006:BQS131105 CAO131006:CAO131105 CKK131006:CKK131105 CUG131006:CUG131105 DEC131006:DEC131105 DNY131006:DNY131105 DXU131006:DXU131105 EHQ131006:EHQ131105 ERM131006:ERM131105 FBI131006:FBI131105 FLE131006:FLE131105 FVA131006:FVA131105 GEW131006:GEW131105 GOS131006:GOS131105 GYO131006:GYO131105 HIK131006:HIK131105 HSG131006:HSG131105 ICC131006:ICC131105 ILY131006:ILY131105 IVU131006:IVU131105 JFQ131006:JFQ131105 JPM131006:JPM131105 JZI131006:JZI131105 KJE131006:KJE131105 KTA131006:KTA131105 LCW131006:LCW131105 LMS131006:LMS131105 LWO131006:LWO131105 MGK131006:MGK131105 MQG131006:MQG131105 NAC131006:NAC131105 NJY131006:NJY131105 NTU131006:NTU131105 ODQ131006:ODQ131105 ONM131006:ONM131105 OXI131006:OXI131105 PHE131006:PHE131105 PRA131006:PRA131105 QAW131006:QAW131105 QKS131006:QKS131105 QUO131006:QUO131105 REK131006:REK131105 ROG131006:ROG131105 RYC131006:RYC131105 SHY131006:SHY131105 SRU131006:SRU131105 TBQ131006:TBQ131105 TLM131006:TLM131105 TVI131006:TVI131105 UFE131006:UFE131105 UPA131006:UPA131105 UYW131006:UYW131105 VIS131006:VIS131105 VSO131006:VSO131105 WCK131006:WCK131105 WMG131006:WMG131105 WWC131006:WWC131105 JQ196542:JQ196641 TM196542:TM196641 ADI196542:ADI196641 ANE196542:ANE196641 AXA196542:AXA196641 BGW196542:BGW196641 BQS196542:BQS196641 CAO196542:CAO196641 CKK196542:CKK196641 CUG196542:CUG196641 DEC196542:DEC196641 DNY196542:DNY196641 DXU196542:DXU196641 EHQ196542:EHQ196641 ERM196542:ERM196641 FBI196542:FBI196641 FLE196542:FLE196641 FVA196542:FVA196641 GEW196542:GEW196641 GOS196542:GOS196641 GYO196542:GYO196641 HIK196542:HIK196641 HSG196542:HSG196641 ICC196542:ICC196641 ILY196542:ILY196641 IVU196542:IVU196641 JFQ196542:JFQ196641 JPM196542:JPM196641 JZI196542:JZI196641 KJE196542:KJE196641 KTA196542:KTA196641 LCW196542:LCW196641 LMS196542:LMS196641 LWO196542:LWO196641 MGK196542:MGK196641 MQG196542:MQG196641 NAC196542:NAC196641 NJY196542:NJY196641 NTU196542:NTU196641 ODQ196542:ODQ196641 ONM196542:ONM196641 OXI196542:OXI196641 PHE196542:PHE196641 PRA196542:PRA196641 QAW196542:QAW196641 QKS196542:QKS196641 QUO196542:QUO196641 REK196542:REK196641 ROG196542:ROG196641 RYC196542:RYC196641 SHY196542:SHY196641 SRU196542:SRU196641 TBQ196542:TBQ196641 TLM196542:TLM196641 TVI196542:TVI196641 UFE196542:UFE196641 UPA196542:UPA196641 UYW196542:UYW196641 VIS196542:VIS196641 VSO196542:VSO196641 WCK196542:WCK196641 WMG196542:WMG196641 WWC196542:WWC196641 JQ262078:JQ262177 TM262078:TM262177 ADI262078:ADI262177 ANE262078:ANE262177 AXA262078:AXA262177 BGW262078:BGW262177 BQS262078:BQS262177 CAO262078:CAO262177 CKK262078:CKK262177 CUG262078:CUG262177 DEC262078:DEC262177 DNY262078:DNY262177 DXU262078:DXU262177 EHQ262078:EHQ262177 ERM262078:ERM262177 FBI262078:FBI262177 FLE262078:FLE262177 FVA262078:FVA262177 GEW262078:GEW262177 GOS262078:GOS262177 GYO262078:GYO262177 HIK262078:HIK262177 HSG262078:HSG262177 ICC262078:ICC262177 ILY262078:ILY262177 IVU262078:IVU262177 JFQ262078:JFQ262177 JPM262078:JPM262177 JZI262078:JZI262177 KJE262078:KJE262177 KTA262078:KTA262177 LCW262078:LCW262177 LMS262078:LMS262177 LWO262078:LWO262177 MGK262078:MGK262177 MQG262078:MQG262177 NAC262078:NAC262177 NJY262078:NJY262177 NTU262078:NTU262177 ODQ262078:ODQ262177 ONM262078:ONM262177 OXI262078:OXI262177 PHE262078:PHE262177 PRA262078:PRA262177 QAW262078:QAW262177 QKS262078:QKS262177 QUO262078:QUO262177 REK262078:REK262177 ROG262078:ROG262177 RYC262078:RYC262177 SHY262078:SHY262177 SRU262078:SRU262177 TBQ262078:TBQ262177 TLM262078:TLM262177 TVI262078:TVI262177 UFE262078:UFE262177 UPA262078:UPA262177 UYW262078:UYW262177 VIS262078:VIS262177 VSO262078:VSO262177 WCK262078:WCK262177 WMG262078:WMG262177 WWC262078:WWC262177 JQ327614:JQ327713 TM327614:TM327713 ADI327614:ADI327713 ANE327614:ANE327713 AXA327614:AXA327713 BGW327614:BGW327713 BQS327614:BQS327713 CAO327614:CAO327713 CKK327614:CKK327713 CUG327614:CUG327713 DEC327614:DEC327713 DNY327614:DNY327713 DXU327614:DXU327713 EHQ327614:EHQ327713 ERM327614:ERM327713 FBI327614:FBI327713 FLE327614:FLE327713 FVA327614:FVA327713 GEW327614:GEW327713 GOS327614:GOS327713 GYO327614:GYO327713 HIK327614:HIK327713 HSG327614:HSG327713 ICC327614:ICC327713 ILY327614:ILY327713 IVU327614:IVU327713 JFQ327614:JFQ327713 JPM327614:JPM327713 JZI327614:JZI327713 KJE327614:KJE327713 KTA327614:KTA327713 LCW327614:LCW327713 LMS327614:LMS327713 LWO327614:LWO327713 MGK327614:MGK327713 MQG327614:MQG327713 NAC327614:NAC327713 NJY327614:NJY327713 NTU327614:NTU327713 ODQ327614:ODQ327713 ONM327614:ONM327713 OXI327614:OXI327713 PHE327614:PHE327713 PRA327614:PRA327713 QAW327614:QAW327713 QKS327614:QKS327713 QUO327614:QUO327713 REK327614:REK327713 ROG327614:ROG327713 RYC327614:RYC327713 SHY327614:SHY327713 SRU327614:SRU327713 TBQ327614:TBQ327713 TLM327614:TLM327713 TVI327614:TVI327713 UFE327614:UFE327713 UPA327614:UPA327713 UYW327614:UYW327713 VIS327614:VIS327713 VSO327614:VSO327713 WCK327614:WCK327713 WMG327614:WMG327713 WWC327614:WWC327713 JQ393150:JQ393249 TM393150:TM393249 ADI393150:ADI393249 ANE393150:ANE393249 AXA393150:AXA393249 BGW393150:BGW393249 BQS393150:BQS393249 CAO393150:CAO393249 CKK393150:CKK393249 CUG393150:CUG393249 DEC393150:DEC393249 DNY393150:DNY393249 DXU393150:DXU393249 EHQ393150:EHQ393249 ERM393150:ERM393249 FBI393150:FBI393249 FLE393150:FLE393249 FVA393150:FVA393249 GEW393150:GEW393249 GOS393150:GOS393249 GYO393150:GYO393249 HIK393150:HIK393249 HSG393150:HSG393249 ICC393150:ICC393249 ILY393150:ILY393249 IVU393150:IVU393249 JFQ393150:JFQ393249 JPM393150:JPM393249 JZI393150:JZI393249 KJE393150:KJE393249 KTA393150:KTA393249 LCW393150:LCW393249 LMS393150:LMS393249 LWO393150:LWO393249 MGK393150:MGK393249 MQG393150:MQG393249 NAC393150:NAC393249 NJY393150:NJY393249 NTU393150:NTU393249 ODQ393150:ODQ393249 ONM393150:ONM393249 OXI393150:OXI393249 PHE393150:PHE393249 PRA393150:PRA393249 QAW393150:QAW393249 QKS393150:QKS393249 QUO393150:QUO393249 REK393150:REK393249 ROG393150:ROG393249 RYC393150:RYC393249 SHY393150:SHY393249 SRU393150:SRU393249 TBQ393150:TBQ393249 TLM393150:TLM393249 TVI393150:TVI393249 UFE393150:UFE393249 UPA393150:UPA393249 UYW393150:UYW393249 VIS393150:VIS393249 VSO393150:VSO393249 WCK393150:WCK393249 WMG393150:WMG393249 WWC393150:WWC393249 JQ458686:JQ458785 TM458686:TM458785 ADI458686:ADI458785 ANE458686:ANE458785 AXA458686:AXA458785 BGW458686:BGW458785 BQS458686:BQS458785 CAO458686:CAO458785 CKK458686:CKK458785 CUG458686:CUG458785 DEC458686:DEC458785 DNY458686:DNY458785 DXU458686:DXU458785 EHQ458686:EHQ458785 ERM458686:ERM458785 FBI458686:FBI458785 FLE458686:FLE458785 FVA458686:FVA458785 GEW458686:GEW458785 GOS458686:GOS458785 GYO458686:GYO458785 HIK458686:HIK458785 HSG458686:HSG458785 ICC458686:ICC458785 ILY458686:ILY458785 IVU458686:IVU458785 JFQ458686:JFQ458785 JPM458686:JPM458785 JZI458686:JZI458785 KJE458686:KJE458785 KTA458686:KTA458785 LCW458686:LCW458785 LMS458686:LMS458785 LWO458686:LWO458785 MGK458686:MGK458785 MQG458686:MQG458785 NAC458686:NAC458785 NJY458686:NJY458785 NTU458686:NTU458785 ODQ458686:ODQ458785 ONM458686:ONM458785 OXI458686:OXI458785 PHE458686:PHE458785 PRA458686:PRA458785 QAW458686:QAW458785 QKS458686:QKS458785 QUO458686:QUO458785 REK458686:REK458785 ROG458686:ROG458785 RYC458686:RYC458785 SHY458686:SHY458785 SRU458686:SRU458785 TBQ458686:TBQ458785 TLM458686:TLM458785 TVI458686:TVI458785 UFE458686:UFE458785 UPA458686:UPA458785 UYW458686:UYW458785 VIS458686:VIS458785 VSO458686:VSO458785 WCK458686:WCK458785 WMG458686:WMG458785 WWC458686:WWC458785 JQ524222:JQ524321 TM524222:TM524321 ADI524222:ADI524321 ANE524222:ANE524321 AXA524222:AXA524321 BGW524222:BGW524321 BQS524222:BQS524321 CAO524222:CAO524321 CKK524222:CKK524321 CUG524222:CUG524321 DEC524222:DEC524321 DNY524222:DNY524321 DXU524222:DXU524321 EHQ524222:EHQ524321 ERM524222:ERM524321 FBI524222:FBI524321 FLE524222:FLE524321 FVA524222:FVA524321 GEW524222:GEW524321 GOS524222:GOS524321 GYO524222:GYO524321 HIK524222:HIK524321 HSG524222:HSG524321 ICC524222:ICC524321 ILY524222:ILY524321 IVU524222:IVU524321 JFQ524222:JFQ524321 JPM524222:JPM524321 JZI524222:JZI524321 KJE524222:KJE524321 KTA524222:KTA524321 LCW524222:LCW524321 LMS524222:LMS524321 LWO524222:LWO524321 MGK524222:MGK524321 MQG524222:MQG524321 NAC524222:NAC524321 NJY524222:NJY524321 NTU524222:NTU524321 ODQ524222:ODQ524321 ONM524222:ONM524321 OXI524222:OXI524321 PHE524222:PHE524321 PRA524222:PRA524321 QAW524222:QAW524321 QKS524222:QKS524321 QUO524222:QUO524321 REK524222:REK524321 ROG524222:ROG524321 RYC524222:RYC524321 SHY524222:SHY524321 SRU524222:SRU524321 TBQ524222:TBQ524321 TLM524222:TLM524321 TVI524222:TVI524321 UFE524222:UFE524321 UPA524222:UPA524321 UYW524222:UYW524321 VIS524222:VIS524321 VSO524222:VSO524321 WCK524222:WCK524321 WMG524222:WMG524321 WWC524222:WWC524321 JQ589758:JQ589857 TM589758:TM589857 ADI589758:ADI589857 ANE589758:ANE589857 AXA589758:AXA589857 BGW589758:BGW589857 BQS589758:BQS589857 CAO589758:CAO589857 CKK589758:CKK589857 CUG589758:CUG589857 DEC589758:DEC589857 DNY589758:DNY589857 DXU589758:DXU589857 EHQ589758:EHQ589857 ERM589758:ERM589857 FBI589758:FBI589857 FLE589758:FLE589857 FVA589758:FVA589857 GEW589758:GEW589857 GOS589758:GOS589857 GYO589758:GYO589857 HIK589758:HIK589857 HSG589758:HSG589857 ICC589758:ICC589857 ILY589758:ILY589857 IVU589758:IVU589857 JFQ589758:JFQ589857 JPM589758:JPM589857 JZI589758:JZI589857 KJE589758:KJE589857 KTA589758:KTA589857 LCW589758:LCW589857 LMS589758:LMS589857 LWO589758:LWO589857 MGK589758:MGK589857 MQG589758:MQG589857 NAC589758:NAC589857 NJY589758:NJY589857 NTU589758:NTU589857 ODQ589758:ODQ589857 ONM589758:ONM589857 OXI589758:OXI589857 PHE589758:PHE589857 PRA589758:PRA589857 QAW589758:QAW589857 QKS589758:QKS589857 QUO589758:QUO589857 REK589758:REK589857 ROG589758:ROG589857 RYC589758:RYC589857 SHY589758:SHY589857 SRU589758:SRU589857 TBQ589758:TBQ589857 TLM589758:TLM589857 TVI589758:TVI589857 UFE589758:UFE589857 UPA589758:UPA589857 UYW589758:UYW589857 VIS589758:VIS589857 VSO589758:VSO589857 WCK589758:WCK589857 WMG589758:WMG589857 WWC589758:WWC589857 JQ655294:JQ655393 TM655294:TM655393 ADI655294:ADI655393 ANE655294:ANE655393 AXA655294:AXA655393 BGW655294:BGW655393 BQS655294:BQS655393 CAO655294:CAO655393 CKK655294:CKK655393 CUG655294:CUG655393 DEC655294:DEC655393 DNY655294:DNY655393 DXU655294:DXU655393 EHQ655294:EHQ655393 ERM655294:ERM655393 FBI655294:FBI655393 FLE655294:FLE655393 FVA655294:FVA655393 GEW655294:GEW655393 GOS655294:GOS655393 GYO655294:GYO655393 HIK655294:HIK655393 HSG655294:HSG655393 ICC655294:ICC655393 ILY655294:ILY655393 IVU655294:IVU655393 JFQ655294:JFQ655393 JPM655294:JPM655393 JZI655294:JZI655393 KJE655294:KJE655393 KTA655294:KTA655393 LCW655294:LCW655393 LMS655294:LMS655393 LWO655294:LWO655393 MGK655294:MGK655393 MQG655294:MQG655393 NAC655294:NAC655393 NJY655294:NJY655393 NTU655294:NTU655393 ODQ655294:ODQ655393 ONM655294:ONM655393 OXI655294:OXI655393 PHE655294:PHE655393 PRA655294:PRA655393 QAW655294:QAW655393 QKS655294:QKS655393 QUO655294:QUO655393 REK655294:REK655393 ROG655294:ROG655393 RYC655294:RYC655393 SHY655294:SHY655393 SRU655294:SRU655393 TBQ655294:TBQ655393 TLM655294:TLM655393 TVI655294:TVI655393 UFE655294:UFE655393 UPA655294:UPA655393 UYW655294:UYW655393 VIS655294:VIS655393 VSO655294:VSO655393 WCK655294:WCK655393 WMG655294:WMG655393 WWC655294:WWC655393 JQ720830:JQ720929 TM720830:TM720929 ADI720830:ADI720929 ANE720830:ANE720929 AXA720830:AXA720929 BGW720830:BGW720929 BQS720830:BQS720929 CAO720830:CAO720929 CKK720830:CKK720929 CUG720830:CUG720929 DEC720830:DEC720929 DNY720830:DNY720929 DXU720830:DXU720929 EHQ720830:EHQ720929 ERM720830:ERM720929 FBI720830:FBI720929 FLE720830:FLE720929 FVA720830:FVA720929 GEW720830:GEW720929 GOS720830:GOS720929 GYO720830:GYO720929 HIK720830:HIK720929 HSG720830:HSG720929 ICC720830:ICC720929 ILY720830:ILY720929 IVU720830:IVU720929 JFQ720830:JFQ720929 JPM720830:JPM720929 JZI720830:JZI720929 KJE720830:KJE720929 KTA720830:KTA720929 LCW720830:LCW720929 LMS720830:LMS720929 LWO720830:LWO720929 MGK720830:MGK720929 MQG720830:MQG720929 NAC720830:NAC720929 NJY720830:NJY720929 NTU720830:NTU720929 ODQ720830:ODQ720929 ONM720830:ONM720929 OXI720830:OXI720929 PHE720830:PHE720929 PRA720830:PRA720929 QAW720830:QAW720929 QKS720830:QKS720929 QUO720830:QUO720929 REK720830:REK720929 ROG720830:ROG720929 RYC720830:RYC720929 SHY720830:SHY720929 SRU720830:SRU720929 TBQ720830:TBQ720929 TLM720830:TLM720929 TVI720830:TVI720929 UFE720830:UFE720929 UPA720830:UPA720929 UYW720830:UYW720929 VIS720830:VIS720929 VSO720830:VSO720929 WCK720830:WCK720929 WMG720830:WMG720929 WWC720830:WWC720929 JQ786366:JQ786465 TM786366:TM786465 ADI786366:ADI786465 ANE786366:ANE786465 AXA786366:AXA786465 BGW786366:BGW786465 BQS786366:BQS786465 CAO786366:CAO786465 CKK786366:CKK786465 CUG786366:CUG786465 DEC786366:DEC786465 DNY786366:DNY786465 DXU786366:DXU786465 EHQ786366:EHQ786465 ERM786366:ERM786465 FBI786366:FBI786465 FLE786366:FLE786465 FVA786366:FVA786465 GEW786366:GEW786465 GOS786366:GOS786465 GYO786366:GYO786465 HIK786366:HIK786465 HSG786366:HSG786465 ICC786366:ICC786465 ILY786366:ILY786465 IVU786366:IVU786465 JFQ786366:JFQ786465 JPM786366:JPM786465 JZI786366:JZI786465 KJE786366:KJE786465 KTA786366:KTA786465 LCW786366:LCW786465 LMS786366:LMS786465 LWO786366:LWO786465 MGK786366:MGK786465 MQG786366:MQG786465 NAC786366:NAC786465 NJY786366:NJY786465 NTU786366:NTU786465 ODQ786366:ODQ786465 ONM786366:ONM786465 OXI786366:OXI786465 PHE786366:PHE786465 PRA786366:PRA786465 QAW786366:QAW786465 QKS786366:QKS786465 QUO786366:QUO786465 REK786366:REK786465 ROG786366:ROG786465 RYC786366:RYC786465 SHY786366:SHY786465 SRU786366:SRU786465 TBQ786366:TBQ786465 TLM786366:TLM786465 TVI786366:TVI786465 UFE786366:UFE786465 UPA786366:UPA786465 UYW786366:UYW786465 VIS786366:VIS786465 VSO786366:VSO786465 WCK786366:WCK786465 WMG786366:WMG786465 WWC786366:WWC786465 JQ851902:JQ852001 TM851902:TM852001 ADI851902:ADI852001 ANE851902:ANE852001 AXA851902:AXA852001 BGW851902:BGW852001 BQS851902:BQS852001 CAO851902:CAO852001 CKK851902:CKK852001 CUG851902:CUG852001 DEC851902:DEC852001 DNY851902:DNY852001 DXU851902:DXU852001 EHQ851902:EHQ852001 ERM851902:ERM852001 FBI851902:FBI852001 FLE851902:FLE852001 FVA851902:FVA852001 GEW851902:GEW852001 GOS851902:GOS852001 GYO851902:GYO852001 HIK851902:HIK852001 HSG851902:HSG852001 ICC851902:ICC852001 ILY851902:ILY852001 IVU851902:IVU852001 JFQ851902:JFQ852001 JPM851902:JPM852001 JZI851902:JZI852001 KJE851902:KJE852001 KTA851902:KTA852001 LCW851902:LCW852001 LMS851902:LMS852001 LWO851902:LWO852001 MGK851902:MGK852001 MQG851902:MQG852001 NAC851902:NAC852001 NJY851902:NJY852001 NTU851902:NTU852001 ODQ851902:ODQ852001 ONM851902:ONM852001 OXI851902:OXI852001 PHE851902:PHE852001 PRA851902:PRA852001 QAW851902:QAW852001 QKS851902:QKS852001 QUO851902:QUO852001 REK851902:REK852001 ROG851902:ROG852001 RYC851902:RYC852001 SHY851902:SHY852001 SRU851902:SRU852001 TBQ851902:TBQ852001 TLM851902:TLM852001 TVI851902:TVI852001 UFE851902:UFE852001 UPA851902:UPA852001 UYW851902:UYW852001 VIS851902:VIS852001 VSO851902:VSO852001 WCK851902:WCK852001 WMG851902:WMG852001 WWC851902:WWC852001 JQ917438:JQ917537 TM917438:TM917537 ADI917438:ADI917537 ANE917438:ANE917537 AXA917438:AXA917537 BGW917438:BGW917537 BQS917438:BQS917537 CAO917438:CAO917537 CKK917438:CKK917537 CUG917438:CUG917537 DEC917438:DEC917537 DNY917438:DNY917537 DXU917438:DXU917537 EHQ917438:EHQ917537 ERM917438:ERM917537 FBI917438:FBI917537 FLE917438:FLE917537 FVA917438:FVA917537 GEW917438:GEW917537 GOS917438:GOS917537 GYO917438:GYO917537 HIK917438:HIK917537 HSG917438:HSG917537 ICC917438:ICC917537 ILY917438:ILY917537 IVU917438:IVU917537 JFQ917438:JFQ917537 JPM917438:JPM917537 JZI917438:JZI917537 KJE917438:KJE917537 KTA917438:KTA917537 LCW917438:LCW917537 LMS917438:LMS917537 LWO917438:LWO917537 MGK917438:MGK917537 MQG917438:MQG917537 NAC917438:NAC917537 NJY917438:NJY917537 NTU917438:NTU917537 ODQ917438:ODQ917537 ONM917438:ONM917537 OXI917438:OXI917537 PHE917438:PHE917537 PRA917438:PRA917537 QAW917438:QAW917537 QKS917438:QKS917537 QUO917438:QUO917537 REK917438:REK917537 ROG917438:ROG917537 RYC917438:RYC917537 SHY917438:SHY917537 SRU917438:SRU917537 TBQ917438:TBQ917537 TLM917438:TLM917537 TVI917438:TVI917537 UFE917438:UFE917537 UPA917438:UPA917537 UYW917438:UYW917537 VIS917438:VIS917537 VSO917438:VSO917537 WCK917438:WCK917537 WMG917438:WMG917537 WWC917438:WWC917537 JQ982974:JQ983073 TM982974:TM983073 ADI982974:ADI983073 ANE982974:ANE983073 AXA982974:AXA983073 BGW982974:BGW983073 BQS982974:BQS983073 CAO982974:CAO983073 CKK982974:CKK983073 CUG982974:CUG983073 DEC982974:DEC983073 DNY982974:DNY983073 DXU982974:DXU983073 EHQ982974:EHQ983073 ERM982974:ERM983073 FBI982974:FBI983073 FLE982974:FLE983073 FVA982974:FVA983073 GEW982974:GEW983073 GOS982974:GOS983073 GYO982974:GYO983073 HIK982974:HIK983073 HSG982974:HSG983073 ICC982974:ICC983073 ILY982974:ILY983073 IVU982974:IVU983073 JFQ982974:JFQ983073 JPM982974:JPM983073 JZI982974:JZI983073 KJE982974:KJE983073 KTA982974:KTA983073 LCW982974:LCW983073 LMS982974:LMS983073 LWO982974:LWO983073 MGK982974:MGK983073 MQG982974:MQG983073 NAC982974:NAC983073 NJY982974:NJY983073 NTU982974:NTU983073 ODQ982974:ODQ983073 ONM982974:ONM983073 OXI982974:OXI983073 PHE982974:PHE983073 PRA982974:PRA983073 QAW982974:QAW983073 QKS982974:QKS983073 QUO982974:QUO983073 REK982974:REK983073 ROG982974:ROG983073 RYC982974:RYC983073 SHY982974:SHY983073 SRU982974:SRU983073 TBQ982974:TBQ983073 TLM982974:TLM983073 TVI982974:TVI983073 UFE982974:UFE983073 UPA982974:UPA983073 UYW982974:UYW983073 VIS982974:VIS983073 VSO982974:VSO983073 WCK982974:WCK983073 JQ4:JQ52 WWC4:WWC52 WMG4:WMG52 WCK4:WCK52 VSO4:VSO52 VIS4:VIS52 UYW4:UYW52 UPA4:UPA52 UFE4:UFE52 TVI4:TVI52 TLM4:TLM52 TBQ4:TBQ52 SRU4:SRU52 SHY4:SHY52 RYC4:RYC52 ROG4:ROG52 REK4:REK52 QUO4:QUO52 QKS4:QKS52 QAW4:QAW52 PRA4:PRA52 PHE4:PHE52 OXI4:OXI52 ONM4:ONM52 ODQ4:ODQ52 NTU4:NTU52 NJY4:NJY52 NAC4:NAC52 MQG4:MQG52 MGK4:MGK52 LWO4:LWO52 LMS4:LMS52 LCW4:LCW52 KTA4:KTA52 KJE4:KJE52 JZI4:JZI52 JPM4:JPM52 JFQ4:JFQ52 IVU4:IVU52 ILY4:ILY52 ICC4:ICC52 HSG4:HSG52 HIK4:HIK52 GYO4:GYO52 GOS4:GOS52 GEW4:GEW52 FVA4:FVA52 FLE4:FLE52 FBI4:FBI52 ERM4:ERM52 EHQ4:EHQ52 DXU4:DXU52 DNY4:DNY52 DEC4:DEC52 CUG4:CUG52 CKK4:CKK52 CAO4:CAO52 BQS4:BQS52 BGW4:BGW52 AXA4:AXA52 ANE4:ANE52 ADI4:ADI52 TM4:TM52</xm:sqref>
        </x14:dataValidation>
        <x14:dataValidation type="list" allowBlank="1" showInputMessage="1" showErrorMessage="1">
          <x14:formula1>
            <xm:f>'MAIN INFO'!$R$4:$R$9</xm:f>
          </x14:formula1>
          <xm:sqref>A4:A178</xm:sqref>
        </x14:dataValidation>
        <x14:dataValidation type="list" allowBlank="1" showInputMessage="1" showErrorMessage="1">
          <x14:formula1>
            <xm:f>'MAIN INFO'!$C$4:$C$8</xm:f>
          </x14:formula1>
          <xm:sqref>D4:D219</xm:sqref>
        </x14:dataValidation>
        <x14:dataValidation type="list" allowBlank="1" showInputMessage="1" showErrorMessage="1">
          <x14:formula1>
            <xm:f>'MAIN INFO'!$E$4:$E$48</xm:f>
          </x14:formula1>
          <xm:sqref>F4:F219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INFO'!$F$4:$F$68</xm:f>
          </x14:formula1>
          <xm:sqref>J4:J219</xm:sqref>
        </x14:dataValidation>
        <x14:dataValidation type="list" showInputMessage="1" showErrorMessage="1">
          <x14:formula1>
            <xm:f>'MAIN INFO'!$G$4:$G$13</xm:f>
          </x14:formula1>
          <xm:sqref>AC4:AC218 AE4:AE219</xm:sqref>
        </x14:dataValidation>
        <x14:dataValidation type="list" allowBlank="1" showInputMessage="1" showErrorMessage="1">
          <x14:formula1>
            <xm:f>'MAIN INFO'!$M$4:$M$102</xm:f>
          </x14:formula1>
          <xm:sqref>AG4:AG219</xm:sqref>
        </x14:dataValidation>
        <x14:dataValidation type="list" allowBlank="1" showInputMessage="1" showErrorMessage="1">
          <x14:formula1>
            <xm:f>'MAIN INFO'!$N$4:$N$23</xm:f>
          </x14:formula1>
          <xm:sqref>AH75:AH219</xm:sqref>
        </x14:dataValidation>
        <x14:dataValidation type="list" allowBlank="1" showInputMessage="1" showErrorMessage="1">
          <x14:formula1>
            <xm:f>'MAIN INFO'!$O$4:$O$101</xm:f>
          </x14:formula1>
          <xm:sqref>AI75:AI219</xm:sqref>
        </x14:dataValidation>
        <x14:dataValidation type="list" allowBlank="1" showInputMessage="1" showErrorMessage="1">
          <x14:formula1>
            <xm:f>'subjects and titles'!$F$3:$F$296</xm:f>
          </x14:formula1>
          <xm:sqref>AJ4:AJ219</xm:sqref>
        </x14:dataValidation>
        <x14:dataValidation type="list" allowBlank="1" showInputMessage="1" showErrorMessage="1">
          <x14:formula1>
            <xm:f>'subjects and titles'!$D$3:$D$296</xm:f>
          </x14:formula1>
          <xm:sqref>AI4:AI74</xm:sqref>
        </x14:dataValidation>
        <x14:dataValidation type="list" allowBlank="1" showInputMessage="1" showErrorMessage="1">
          <x14:formula1>
            <xm:f>'subjects and titles'!$B$3:$B$296</xm:f>
          </x14:formula1>
          <xm:sqref>AH4:AH74</xm:sqref>
        </x14:dataValidation>
        <x14:dataValidation type="list" allowBlank="1" showInputMessage="1" showErrorMessage="1">
          <x14:formula1>
            <xm:f>'MAIN INFO'!$H$4:$H$13</xm:f>
          </x14:formula1>
          <xm:sqref>AA4:AA219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vt:lpstr>
      <vt:lpstr>'detail of references'!Print_Titles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2017-08-14T14:36:14Z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