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01\"/>
    </mc:Choice>
  </mc:AlternateContent>
  <bookViews>
    <workbookView xWindow="0" yWindow="0" windowWidth="23040" windowHeight="9405" activeTab="3"/>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15" i="18" l="1"/>
  <c r="E215" i="18" s="1"/>
  <c r="C199" i="18"/>
  <c r="E199" i="18" s="1"/>
  <c r="C187" i="18"/>
  <c r="E187" i="18" s="1"/>
  <c r="C179" i="18"/>
  <c r="E179" i="18" s="1"/>
  <c r="C167" i="18"/>
  <c r="E167" i="18" s="1"/>
  <c r="C159" i="18"/>
  <c r="E159" i="18" s="1"/>
  <c r="C147" i="18"/>
  <c r="E147" i="18" s="1"/>
  <c r="C135" i="18"/>
  <c r="E135" i="18" s="1"/>
  <c r="C92" i="18"/>
  <c r="E92" i="18" s="1"/>
  <c r="C44" i="18"/>
  <c r="E44"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07" i="18"/>
  <c r="E207" i="18" s="1"/>
  <c r="C195" i="18"/>
  <c r="E195" i="18" s="1"/>
  <c r="C183" i="18"/>
  <c r="E183" i="18" s="1"/>
  <c r="C171" i="18"/>
  <c r="E171" i="18" s="1"/>
  <c r="C155" i="18"/>
  <c r="E155" i="18" s="1"/>
  <c r="C139" i="18"/>
  <c r="E139" i="18" s="1"/>
  <c r="C124" i="18"/>
  <c r="E124" i="18" s="1"/>
  <c r="C76" i="18"/>
  <c r="E76" i="18" s="1"/>
  <c r="C28" i="18"/>
  <c r="E28"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219" i="18"/>
  <c r="E219" i="18" s="1"/>
  <c r="C211" i="18"/>
  <c r="E211" i="18" s="1"/>
  <c r="C203" i="18"/>
  <c r="E203" i="18" s="1"/>
  <c r="C191" i="18"/>
  <c r="E191" i="18" s="1"/>
  <c r="C175" i="18"/>
  <c r="E175" i="18" s="1"/>
  <c r="C163" i="18"/>
  <c r="E163" i="18" s="1"/>
  <c r="C151" i="18"/>
  <c r="E151" i="18" s="1"/>
  <c r="C143" i="18"/>
  <c r="E143" i="18" s="1"/>
  <c r="C131" i="18"/>
  <c r="E131" i="18" s="1"/>
  <c r="C108" i="18"/>
  <c r="E108" i="18" s="1"/>
  <c r="C60" i="18"/>
  <c r="E6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<sst xmlns="http://schemas.openxmlformats.org/spreadsheetml/2006/main" count="1785" uniqueCount="856">
  <si>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</si>
  <si>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</si>
  <si>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</si>
  <si>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</si>
  <si>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</si>
  <si>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</si>
  <si>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</si>
  <si>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</si>
  <si>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</si>
  <si>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</si>
  <si>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</si>
  <si>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</si>
  <si>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</si>
  <si>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</si>
  <si>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</si>
  <si>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</si>
  <si>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</si>
  <si>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</si>
  <si>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</si>
  <si>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</si>
  <si>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</si>
  <si>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</si>
  <si>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</si>
  <si>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</si>
  <si>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</si>
  <si>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</si>
  <si>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</si>
  <si>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</si>
  <si>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</si>
  <si>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</si>
  <si>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</si>
  <si>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</si>
  <si>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</si>
  <si>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</si>
  <si>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</si>
  <si>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</si>
  <si>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</si>
  <si>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</si>
  <si>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</si>
  <si>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</si>
  <si>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</si>
  <si>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</si>
  <si>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</si>
  <si>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</si>
  <si>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</si>
  <si>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</si>
  <si>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</si>
  <si>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</si>
  <si>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</si>
  <si>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</si>
  <si>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</si>
  <si>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</si>
  <si>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</si>
  <si>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</si>
  <si>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</si>
  <si>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</si>
  <si>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</si>
  <si>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</si>
  <si>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</si>
  <si>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</si>
  <si>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</si>
  <si>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</si>
  <si>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</si>
  <si>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</si>
  <si>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</si>
  <si>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</si>
  <si>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</si>
  <si>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</si>
  <si>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</si>
  <si>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</si>
  <si>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</si>
  <si>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</si>
  <si>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</si>
  <si>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</si>
  <si>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</si>
  <si>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</si>
  <si>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</si>
  <si>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</si>
  <si>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</si>
  <si>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</si>
  <si>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</si>
  <si>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</si>
  <si>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</si>
  <si>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</si>
  <si>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</si>
  <si>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</si>
  <si>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</si>
  <si>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</si>
  <si>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</si>
  <si>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</si>
  <si>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</si>
  <si>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</si>
  <si>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</si>
  <si>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</si>
  <si>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</si>
  <si>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</si>
  <si>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</si>
  <si>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</si>
  <si>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</si>
  <si>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</si>
  <si>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</si>
  <si>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</si>
  <si>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</si>
  <si>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</si>
  <si>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</si>
  <si>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</si>
  <si>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</si>
  <si>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</si>
  <si>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</si>
  <si>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</si>
  <si>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</si>
  <si>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</si>
  <si>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</si>
  <si>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</si>
  <si>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</si>
  <si>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</si>
  <si>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</si>
  <si>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</si>
  <si>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</si>
  <si>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</si>
  <si>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</si>
  <si>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</si>
  <si>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</si>
  <si>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</si>
  <si>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</si>
  <si>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</si>
  <si>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</si>
  <si>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</si>
  <si>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</si>
  <si>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</si>
  <si>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</si>
  <si>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</si>
  <si>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</si>
  <si>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</si>
  <si>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</si>
  <si>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</si>
  <si>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</si>
  <si>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</si>
  <si>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</si>
  <si>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</si>
  <si>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</si>
  <si>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</si>
  <si>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</si>
  <si>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</si>
  <si>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</si>
  <si>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</si>
  <si>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</si>
  <si>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</si>
  <si>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</si>
  <si>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</si>
  <si>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</si>
  <si>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</si>
  <si>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</si>
  <si>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</si>
  <si>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</si>
  <si>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</si>
  <si>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</si>
  <si>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</si>
  <si>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</si>
  <si>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</si>
  <si>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</si>
  <si>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</si>
  <si>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</si>
  <si>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</si>
  <si>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</si>
  <si>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</si>
  <si>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</si>
  <si>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</si>
  <si>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</si>
  <si>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</si>
  <si>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</si>
  <si>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</si>
  <si>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</si>
  <si>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</si>
  <si>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</si>
  <si>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</si>
  <si>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</si>
  <si>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</si>
  <si>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</si>
  <si>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</si>
  <si>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</si>
  <si>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</si>
  <si>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</si>
  <si>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</si>
  <si>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</si>
  <si>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</si>
  <si>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</si>
  <si>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</si>
  <si>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</si>
  <si>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</si>
  <si>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</si>
  <si>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</si>
  <si>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</si>
  <si>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</si>
  <si>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</si>
  <si>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</si>
  <si>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</si>
  <si>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</si>
  <si>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</si>
  <si>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</si>
  <si>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</si>
  <si>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</si>
  <si>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</si>
  <si>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</si>
  <si>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</si>
  <si>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</si>
  <si>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</si>
  <si>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</si>
  <si>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</si>
  <si>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</si>
  <si>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</si>
  <si>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</si>
  <si>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</si>
  <si>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</si>
  <si>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</si>
  <si>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</si>
  <si>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</si>
  <si>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</si>
  <si>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</si>
  <si>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</si>
  <si>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</si>
  <si>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</si>
  <si>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</si>
  <si>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</si>
  <si>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</si>
  <si>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</si>
  <si>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</si>
  <si>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</si>
  <si>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</si>
  <si>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</si>
  <si>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</si>
  <si>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</si>
  <si>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</si>
  <si>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</si>
  <si>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</si>
  <si>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</si>
  <si>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</si>
  <si>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</si>
  <si>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</si>
  <si>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</si>
  <si>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</si>
  <si>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</si>
  <si>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</si>
  <si>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</si>
  <si>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</si>
  <si>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</si>
  <si>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</si>
  <si>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</si>
  <si>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</si>
  <si>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</si>
  <si>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</si>
  <si>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</si>
  <si>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</si>
  <si>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</si>
  <si>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</si>
  <si>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</si>
  <si>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</si>
  <si>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</si>
  <si>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</si>
  <si>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</si>
  <si>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</si>
  <si>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</si>
  <si>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</si>
  <si>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</si>
  <si>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</si>
  <si>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</si>
  <si>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</si>
  <si>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</si>
  <si>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</si>
  <si>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</si>
  <si>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</si>
  <si>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</si>
  <si>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</si>
  <si>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</si>
  <si>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</si>
  <si>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</si>
  <si>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</si>
  <si>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</si>
  <si>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</si>
  <si>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</si>
  <si>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</si>
  <si>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</si>
  <si>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</si>
  <si>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</si>
  <si>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</si>
  <si>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</si>
  <si>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</si>
  <si>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</si>
  <si>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</si>
  <si>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</si>
  <si>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</si>
  <si>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</si>
  <si>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</si>
  <si>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</si>
  <si>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</si>
  <si>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</si>
  <si>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</si>
  <si>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</si>
  <si>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</si>
  <si>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</si>
  <si>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</si>
  <si>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</si>
  <si>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</si>
  <si>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</si>
  <si>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</si>
  <si>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</si>
  <si>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</si>
  <si>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</si>
  <si>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</si>
  <si>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</si>
  <si>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</si>
  <si>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</si>
  <si>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</si>
  <si>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</si>
  <si>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</si>
  <si>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</si>
  <si>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</si>
  <si>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</si>
  <si>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</si>
  <si>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</si>
  <si>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</si>
  <si>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</si>
  <si>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</si>
  <si>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</si>
  <si>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</si>
  <si>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</si>
  <si>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</si>
  <si>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</si>
  <si>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</si>
  <si>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</si>
  <si>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</si>
  <si>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</si>
  <si>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</si>
  <si>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</si>
  <si>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</si>
  <si>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</si>
  <si>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</si>
  <si>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</si>
  <si>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</si>
  <si>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</si>
  <si>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</si>
  <si>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</si>
  <si>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</si>
  <si>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</si>
  <si>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</si>
  <si>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</si>
  <si>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</si>
  <si>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</si>
  <si>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</si>
  <si>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</si>
  <si>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</si>
  <si>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</si>
  <si>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</si>
  <si>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</si>
  <si>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</si>
  <si>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</si>
  <si>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</si>
  <si>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</si>
  <si>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</si>
  <si>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</si>
  <si>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</si>
  <si>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</si>
  <si>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</si>
  <si>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</si>
  <si>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</si>
  <si>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</si>
  <si>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</si>
  <si>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</si>
  <si>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</si>
  <si>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</si>
  <si>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</si>
  <si>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</si>
  <si>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</si>
  <si>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</si>
  <si>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</si>
  <si>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</si>
  <si>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</si>
  <si>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</si>
  <si>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</si>
  <si>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</si>
  <si>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</si>
  <si>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</si>
  <si>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</si>
  <si>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</si>
  <si>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</si>
  <si>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</si>
  <si>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</si>
  <si>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</si>
  <si>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</si>
  <si>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</si>
  <si>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</si>
  <si>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</si>
  <si>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</si>
  <si>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</si>
  <si>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</si>
  <si>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</si>
  <si>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</si>
  <si>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</si>
  <si>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</si>
  <si>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</si>
  <si>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</si>
  <si>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</si>
  <si>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</si>
  <si>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</si>
  <si>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</si>
  <si>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</si>
  <si>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</si>
  <si>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</si>
  <si>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</si>
  <si>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</si>
  <si>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</si>
  <si>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</si>
  <si>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</si>
  <si>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</si>
  <si>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</si>
  <si>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</si>
  <si>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</si>
  <si>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</si>
  <si>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</si>
  <si>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</si>
  <si>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</si>
  <si>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</si>
  <si>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</si>
  <si>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</si>
  <si>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</si>
  <si>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</si>
  <si>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</si>
  <si>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</si>
  <si>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</si>
  <si>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</si>
  <si>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</si>
  <si>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</si>
  <si>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</si>
  <si>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</si>
  <si>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</si>
  <si>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</si>
  <si>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</si>
  <si>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</si>
  <si>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</si>
  <si>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</si>
  <si>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</si>
  <si>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</si>
  <si>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</si>
  <si>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</si>
  <si>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</si>
  <si>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</si>
  <si>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</si>
  <si>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</si>
  <si>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</si>
  <si>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</si>
  <si>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</si>
  <si>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</si>
  <si>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</si>
  <si>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</si>
  <si>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</si>
  <si>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</si>
  <si>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</si>
  <si>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</si>
  <si>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</si>
  <si>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</si>
  <si>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</si>
  <si>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</si>
  <si>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</si>
  <si>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</si>
  <si>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</si>
  <si>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</si>
  <si>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</si>
  <si>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</si>
  <si>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</si>
  <si>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</si>
  <si>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</si>
  <si>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</si>
  <si>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</si>
  <si>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</si>
  <si>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</si>
  <si>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</si>
  <si>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</si>
  <si>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</si>
  <si>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</si>
  <si>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</si>
  <si>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</si>
  <si>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</si>
  <si>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</si>
  <si>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</si>
  <si>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</si>
  <si>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</si>
  <si>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</si>
  <si>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</si>
  <si>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</si>
  <si>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</si>
  <si>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</si>
  <si>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</si>
  <si>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</si>
  <si>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</si>
  <si>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</si>
  <si>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</si>
  <si>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</si>
  <si>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</si>
  <si>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</si>
  <si>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</si>
  <si>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</si>
  <si>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</si>
  <si>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</si>
  <si>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</si>
  <si>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</si>
  <si>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</si>
  <si>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</si>
  <si>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</si>
  <si>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</si>
  <si>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</si>
  <si>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</si>
  <si>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</si>
  <si>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</si>
  <si>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</si>
  <si>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</si>
  <si>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</si>
  <si>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</si>
  <si>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</si>
  <si>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</si>
  <si>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</si>
  <si>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</si>
  <si>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</si>
  <si>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</si>
  <si>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</si>
  <si>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</si>
  <si>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</si>
  <si>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</si>
  <si>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</si>
  <si>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</si>
  <si>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</si>
  <si>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</si>
  <si>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</si>
  <si>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</si>
  <si>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</si>
  <si>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</si>
  <si>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</si>
  <si>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</si>
  <si>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</si>
  <si>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</si>
  <si>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</si>
  <si>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</si>
  <si>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</si>
  <si>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</si>
  <si>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</si>
  <si>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</si>
  <si>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</si>
  <si>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</si>
  <si>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</si>
  <si>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</si>
  <si>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</si>
  <si>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</si>
  <si>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</si>
  <si>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</si>
  <si>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</si>
  <si>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</si>
  <si>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</si>
  <si>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</si>
  <si>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</si>
  <si>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</si>
  <si>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</si>
  <si>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</si>
  <si>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</si>
  <si>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</si>
  <si>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</si>
  <si>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</si>
  <si>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</si>
  <si>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</si>
  <si>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</si>
  <si>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</si>
  <si>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</si>
  <si>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</si>
  <si>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</si>
  <si>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</si>
  <si>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</si>
  <si>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</si>
  <si>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</si>
  <si>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</si>
  <si>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</si>
  <si>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</si>
  <si>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</si>
  <si>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</si>
  <si>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</si>
  <si>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</si>
  <si>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</si>
  <si>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</si>
  <si>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</si>
  <si>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</si>
  <si>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</si>
  <si>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</si>
  <si>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</si>
  <si>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</si>
  <si>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</si>
  <si>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</si>
  <si>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</si>
  <si>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</si>
  <si>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</si>
  <si>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</si>
  <si>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</si>
  <si>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</si>
  <si>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</si>
  <si>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</si>
  <si>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</si>
  <si>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</si>
  <si>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</si>
  <si>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</si>
  <si>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</si>
  <si>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</si>
  <si>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</si>
  <si>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</si>
  <si>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</si>
  <si>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</si>
  <si>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</si>
  <si>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</si>
  <si>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</si>
  <si>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</si>
  <si>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</si>
  <si>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</si>
  <si>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</si>
  <si>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</si>
  <si>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</si>
  <si>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</si>
  <si>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</si>
  <si>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</si>
  <si>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</si>
  <si>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</si>
  <si>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</si>
  <si>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</si>
  <si>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</si>
  <si>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</si>
  <si>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</si>
  <si>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</si>
  <si>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</si>
  <si>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</si>
  <si>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</si>
  <si>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</si>
  <si>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</si>
  <si>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</si>
  <si>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</si>
  <si>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</si>
  <si>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</si>
  <si>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</si>
  <si>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</si>
  <si>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</si>
  <si>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</si>
  <si>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</si>
  <si>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</si>
  <si>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</si>
  <si>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</si>
  <si>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</si>
  <si>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</si>
  <si>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</si>
  <si>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</si>
  <si>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</si>
  <si>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</si>
  <si>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</si>
  <si>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</si>
  <si>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</si>
  <si>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</si>
  <si>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</si>
  <si>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</si>
  <si>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</si>
  <si>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</si>
  <si>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</si>
  <si>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</si>
  <si>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</si>
  <si>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</si>
  <si>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</si>
  <si>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</si>
  <si>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</si>
  <si>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</si>
  <si>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</si>
  <si>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</si>
  <si>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</si>
  <si>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</si>
  <si>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</si>
  <si>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</si>
  <si>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</si>
  <si>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</si>
  <si>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</si>
  <si>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</si>
  <si>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</si>
  <si>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</si>
  <si>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</si>
  <si>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</si>
  <si>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</si>
  <si>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</si>
  <si>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</si>
  <si>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</si>
  <si>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</si>
  <si>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</si>
  <si>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</si>
  <si>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</si>
  <si>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</si>
  <si>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</si>
  <si>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</si>
  <si>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</si>
  <si>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</si>
  <si>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</si>
  <si>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</si>
  <si>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</si>
  <si>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</si>
  <si>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</si>
  <si>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</si>
  <si>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</si>
  <si>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</si>
  <si>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</si>
  <si>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</si>
  <si>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</si>
  <si>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</si>
  <si>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</si>
  <si>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</si>
  <si>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</si>
  <si>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</si>
  <si>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</si>
  <si>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</si>
  <si>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</si>
  <si>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</si>
  <si>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</si>
  <si>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</si>
  <si>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</si>
  <si>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</si>
  <si>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</si>
  <si>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</si>
  <si>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</si>
  <si>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</si>
  <si>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</si>
  <si>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</si>
  <si>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</si>
  <si>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</si>
  <si>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</si>
  <si>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</si>
  <si>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</si>
  <si>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</si>
  <si>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</si>
  <si>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</si>
  <si>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</si>
  <si>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</si>
  <si>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</si>
  <si>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</si>
  <si>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</si>
  <si>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</si>
  <si>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</si>
  <si>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</si>
  <si>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</si>
  <si>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</si>
  <si>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</si>
  <si>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</si>
  <si>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</si>
  <si>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</si>
  <si>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</si>
  <si>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</si>
  <si>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</si>
  <si>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</si>
  <si>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</si>
  <si>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</si>
  <si>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</si>
  <si>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</si>
  <si>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</si>
  <si>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</si>
  <si>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</si>
  <si>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</si>
  <si>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</si>
  <si>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</si>
  <si>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</si>
  <si>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</si>
  <si>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</si>
  <si>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</si>
  <si>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</si>
  <si>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</si>
  <si>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</si>
  <si>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</si>
  <si>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</si>
  <si>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</si>
  <si>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</si>
  <si>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</si>
  <si>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</si>
  <si>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</si>
  <si>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</si>
  <si>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</si>
  <si>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</si>
  <si>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</si>
  <si>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</si>
  <si>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</si>
  <si>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</si>
  <si>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</si>
  <si>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</si>
  <si>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</si>
  <si>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</si>
  <si>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</si>
  <si>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</si>
  <si>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</si>
  <si>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</si>
  <si>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</si>
  <si>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</si>
  <si>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</si>
  <si>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</si>
  <si>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</si>
  <si>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</si>
  <si>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</si>
  <si>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</si>
  <si>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</si>
  <si>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</si>
  <si>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</si>
  <si>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</si>
  <si>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</si>
  <si>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</si>
  <si>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</si>
  <si>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</si>
  <si>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</si>
  <si>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</si>
  <si>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</si>
  <si>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</si>
  <si>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</si>
  <si>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</si>
  <si>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</si>
  <si>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</si>
  <si>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</si>
  <si>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MANGT</t>
  </si>
  <si>
    <t>ORGCUL</t>
  </si>
  <si>
    <t>فرسودگی شغلی</t>
  </si>
  <si>
    <t>تأثير سبك رهبري بر فرسودگي شغلي كاركنان</t>
  </si>
  <si>
    <t>پژوهشنامه ماليات</t>
  </si>
  <si>
    <t>سعيد باقرسليمي</t>
  </si>
  <si>
    <t>بررسی رابطه فرسودگی شغلی با تعهد سازمانی پرستاران شاغل در بیمارستان</t>
  </si>
  <si>
    <t>فصلىام علمي پژي شَي داوشكد پزستاري ي مامايي داوشگا عل مً پششكي بيزجىد</t>
  </si>
  <si>
    <t>غلامحسین محمودی راد</t>
  </si>
  <si>
    <t>بررسي ارتباط استرس شغلي و فرسودگي شغلي در پرسنل پرستاري</t>
  </si>
  <si>
    <t>مجله علمي دانشكده پرستاري و مامايي همدان</t>
  </si>
  <si>
    <t>شراره ضيغمي محمدي</t>
  </si>
  <si>
    <t>رابطه بین فرسودگی شغلی با سلامت عمومی معلمان تربیت بدنی استان لرستان</t>
  </si>
  <si>
    <t>غلامرضا شعبانی بهار</t>
  </si>
  <si>
    <t>پژوهشهاي مدیریت ورزشی و علوم حرکتی</t>
  </si>
  <si>
    <t>بررسی رابطه فرهنگ سازمانی با فرسودگی شغلی کارکنان بهزیستی استان تهران</t>
  </si>
  <si>
    <t>مدیریت ارتقاي سلامت</t>
  </si>
  <si>
    <t>وحید راشدي</t>
  </si>
  <si>
    <t>ارتباط فرسودگی شغلی با مشخصه های فردی پرستاران</t>
  </si>
  <si>
    <t>نشريه مركز تحقيقات مراقبتهاي پرستاري دانشگاه علوم پزشكي تهران</t>
  </si>
  <si>
    <t>فروغ رفيعی</t>
  </si>
  <si>
    <t>بررسی رابطه بین کیفیت زندگی کاری و فرسودگی شغلی مدیران و معلمان مدارس شهرستان تاکستان</t>
  </si>
  <si>
    <t>فصلنامه مدیریت و رهیری</t>
  </si>
  <si>
    <t>محمدحسن پرداختچی</t>
  </si>
  <si>
    <t>بررسي رابطه تعهد سازماني با فرسودگي شغلي و معنويت سازماني در بين كارمندان اداره پست شهرستان زاهدان و گرگان</t>
  </si>
  <si>
    <t>پژوهشهاي مديريت عمومي</t>
  </si>
  <si>
    <t>دكتر بهمن كرد تميني</t>
  </si>
  <si>
    <t>بررسي وضعيت فرسودگي شغلي در ميان كاركنان بانك و ارايه راهكارهاي بهبود وضعيت آن</t>
  </si>
  <si>
    <t>مديريت بازرگاني</t>
  </si>
  <si>
    <t>مجتبي اميري</t>
  </si>
  <si>
    <t>Relationship between physical activity and it’s components with burnout in academic members of Daregaz Universities</t>
  </si>
  <si>
    <t>Procedia - Social and Behavioral Sciences</t>
  </si>
  <si>
    <t>Mohammad Ali Sane</t>
  </si>
  <si>
    <t>The impact of verbal aggression on burnout: An empirical study  university studentson</t>
  </si>
  <si>
    <t>Huseyin Yaratan</t>
  </si>
  <si>
    <t>بررسي رابطه فرسودگي شغلي و سلامت عمومي معلمان زن مقطع راهنمایی</t>
  </si>
  <si>
    <t>دو فصلنامه مشاوره كاربردي دانشگاه شهيد چمران اهواز</t>
  </si>
  <si>
    <t>كيومرث بشليده</t>
  </si>
  <si>
    <t>Burnout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</si>
</sst>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11"/>
      <name val="B Roya"/>
      <charset val="178"/>
    </font>
    <font>
      <b/>
      <sz val="11"/>
      <color theme="1"/>
      <name val="B Roya"/>
      <charset val="178"/>
    </font>
    <font>
      <b/>
      <sz val="9"/>
      <name val="Tahoma"/>
      <family val="2"/>
    </font>
    <font>
      <sz val="9"/>
      <name val="Tahoma"/>
      <family val="2"/>
    </font>
    <font>
      <u/>
      <sz val="12"/>
      <color rgb="FFFF0000"/>
      <name val="B Zar"/>
      <charset val="178"/>
    </font>
    <font>
      <b/>
      <u/>
      <sz val="10"/>
      <color theme="1"/>
      <name val="B Roya"/>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s>
  <fills count="3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47">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6" xfId="4" applyFont="1" applyFill="1" applyBorder="1" applyAlignment="1" applyProtection="1">
      <alignment horizontal="center" vertical="center" wrapText="1" readingOrder="2"/>
      <protection locked="0"/>
    </xf>
    <xf numFmtId="0" fontId="40" fillId="3" borderId="6" xfId="4" applyFont="1" applyFill="1" applyBorder="1" applyAlignment="1" applyProtection="1">
      <alignment horizontal="center" vertical="center" wrapText="1" readingOrder="2"/>
      <protection locked="0"/>
    </xf>
    <xf numFmtId="0" fontId="40" fillId="3" borderId="6" xfId="1"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0" fillId="3" borderId="7" xfId="1"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6" fillId="29" borderId="7" xfId="1" applyFont="1" applyFill="1" applyBorder="1" applyAlignment="1" applyProtection="1">
      <alignment horizontal="center" vertical="center" wrapText="1" readingOrder="2"/>
    </xf>
    <xf numFmtId="0" fontId="44" fillId="29" borderId="12" xfId="2" applyFont="1" applyFill="1" applyBorder="1" applyAlignment="1" applyProtection="1">
      <alignment vertical="center" wrapText="1" readingOrder="2"/>
    </xf>
    <xf numFmtId="0" fontId="45"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3" borderId="7" xfId="2" applyFont="1" applyFill="1" applyBorder="1" applyAlignment="1" applyProtection="1">
      <alignment horizontal="center" vertical="center" wrapText="1" readingOrder="2"/>
      <protection locked="0"/>
    </xf>
    <xf numFmtId="0" fontId="43" fillId="3" borderId="7" xfId="2" applyFont="1" applyFill="1" applyBorder="1" applyAlignment="1" applyProtection="1">
      <alignment horizontal="center" vertical="center" wrapText="1" readingOrder="2"/>
      <protection locked="0"/>
    </xf>
    <xf numFmtId="0" fontId="42" fillId="3" borderId="7" xfId="2" applyFont="1" applyFill="1" applyBorder="1" applyAlignment="1" applyProtection="1">
      <alignment horizontal="center" vertical="center" wrapText="1" readingOrder="1"/>
      <protection locked="0"/>
    </xf>
    <xf numFmtId="0" fontId="40" fillId="3" borderId="6" xfId="4" applyFont="1" applyFill="1" applyBorder="1" applyAlignment="1" applyProtection="1">
      <alignment horizontal="center" vertical="center" wrapText="1" readingOrder="1"/>
      <protection locked="0"/>
    </xf>
    <xf numFmtId="0" fontId="47" fillId="3" borderId="7" xfId="1"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1"/>
      <protection locked="0"/>
    </xf>
    <xf numFmtId="0" fontId="40" fillId="3" borderId="7" xfId="1" applyFont="1" applyFill="1" applyBorder="1" applyAlignment="1" applyProtection="1">
      <alignment horizontal="center" vertical="center" wrapText="1" readingOrder="1"/>
      <protection locked="0"/>
    </xf>
    <xf numFmtId="0" fontId="44"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30" fillId="2" borderId="14" xfId="2" applyFont="1" applyFill="1" applyBorder="1" applyAlignment="1" applyProtection="1">
      <alignment horizontal="center" vertical="center" wrapText="1" readingOrder="2"/>
      <protection locked="0"/>
    </xf>
    <xf numFmtId="0" fontId="49"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50" fillId="0" borderId="0" xfId="261" applyFont="1" applyBorder="1" applyAlignment="1" applyProtection="1">
      <alignment vertical="center" wrapText="1" readingOrder="2"/>
      <protection hidden="1"/>
    </xf>
    <xf numFmtId="0" fontId="50" fillId="0" borderId="11" xfId="261" applyFont="1" applyBorder="1" applyAlignment="1" applyProtection="1">
      <alignment vertical="center" wrapText="1" readingOrder="2"/>
      <protection hidden="1"/>
    </xf>
    <xf numFmtId="0" fontId="50" fillId="0" borderId="0" xfId="261" applyFont="1" applyAlignment="1" applyProtection="1">
      <alignment vertical="center" wrapText="1" readingOrder="2"/>
      <protection hidden="1"/>
    </xf>
    <xf numFmtId="0" fontId="51" fillId="31" borderId="7" xfId="262" applyFont="1" applyFill="1" applyBorder="1" applyAlignment="1">
      <alignment horizontal="center" vertical="center" wrapText="1" readingOrder="2"/>
    </xf>
    <xf numFmtId="0" fontId="51" fillId="0" borderId="0" xfId="262" applyFont="1"/>
    <xf numFmtId="0" fontId="51" fillId="2" borderId="7" xfId="262" applyFont="1" applyFill="1" applyBorder="1" applyAlignment="1">
      <alignment horizontal="center" vertical="center" wrapText="1" readingOrder="2"/>
    </xf>
    <xf numFmtId="0" fontId="51" fillId="2" borderId="7" xfId="262" applyFont="1" applyFill="1" applyBorder="1" applyAlignment="1">
      <alignment horizontal="right" vertical="center" wrapText="1" indent="1" readingOrder="2"/>
    </xf>
    <xf numFmtId="0" fontId="51" fillId="0" borderId="0" xfId="262" applyFont="1" applyAlignment="1">
      <alignment vertical="center"/>
    </xf>
    <xf numFmtId="0" fontId="51" fillId="31" borderId="7" xfId="262" applyFont="1" applyFill="1" applyBorder="1" applyAlignment="1">
      <alignment horizontal="right" vertical="center" wrapText="1" indent="1" readingOrder="2"/>
    </xf>
    <xf numFmtId="0" fontId="51" fillId="32" borderId="7" xfId="262" applyFont="1" applyFill="1" applyBorder="1" applyAlignment="1">
      <alignment horizontal="center" vertical="center" wrapText="1" readingOrder="2"/>
    </xf>
    <xf numFmtId="0" fontId="51" fillId="32" borderId="7" xfId="262" applyFont="1" applyFill="1" applyBorder="1" applyAlignment="1">
      <alignment horizontal="right" vertical="center" wrapText="1" indent="1" readingOrder="2"/>
    </xf>
    <xf numFmtId="0" fontId="51" fillId="5" borderId="7" xfId="262" applyFont="1" applyFill="1" applyBorder="1" applyAlignment="1">
      <alignment horizontal="center" vertical="center" wrapText="1" readingOrder="2"/>
    </xf>
    <xf numFmtId="0" fontId="51" fillId="5" borderId="7" xfId="262" applyFont="1" applyFill="1" applyBorder="1" applyAlignment="1">
      <alignment horizontal="right" vertical="center" wrapText="1" indent="1" readingOrder="2"/>
    </xf>
    <xf numFmtId="0" fontId="51" fillId="3" borderId="7" xfId="262" applyFont="1" applyFill="1" applyBorder="1" applyAlignment="1">
      <alignment horizontal="center" vertical="center" wrapText="1" readingOrder="2"/>
    </xf>
    <xf numFmtId="0" fontId="51" fillId="3" borderId="7" xfId="262" applyFont="1" applyFill="1" applyBorder="1" applyAlignment="1">
      <alignment horizontal="right" vertical="center" wrapText="1" indent="1" readingOrder="2"/>
    </xf>
    <xf numFmtId="0" fontId="51" fillId="4" borderId="7" xfId="262" applyFont="1" applyFill="1" applyBorder="1" applyAlignment="1">
      <alignment horizontal="center" vertical="center" wrapText="1" readingOrder="2"/>
    </xf>
    <xf numFmtId="0" fontId="51" fillId="4" borderId="7" xfId="262" applyFont="1" applyFill="1" applyBorder="1" applyAlignment="1">
      <alignment horizontal="right" vertical="center" wrapText="1" indent="1" readingOrder="2"/>
    </xf>
    <xf numFmtId="0" fontId="51" fillId="33" borderId="7" xfId="262" applyFont="1" applyFill="1" applyBorder="1" applyAlignment="1">
      <alignment horizontal="center" vertical="center" wrapText="1" readingOrder="2"/>
    </xf>
    <xf numFmtId="0" fontId="51" fillId="33" borderId="7" xfId="262" applyFont="1" applyFill="1" applyBorder="1" applyAlignment="1">
      <alignment horizontal="right" vertical="center" wrapText="1" indent="1" readingOrder="2"/>
    </xf>
    <xf numFmtId="0" fontId="51" fillId="28" borderId="7" xfId="262" applyFont="1" applyFill="1" applyBorder="1" applyAlignment="1">
      <alignment horizontal="center" vertical="center" wrapText="1" readingOrder="2"/>
    </xf>
    <xf numFmtId="0" fontId="51" fillId="28" borderId="7" xfId="262" applyFont="1" applyFill="1" applyBorder="1" applyAlignment="1">
      <alignment horizontal="right" vertical="center" wrapText="1" indent="1" readingOrder="2"/>
    </xf>
    <xf numFmtId="0" fontId="52" fillId="5" borderId="7" xfId="262" applyFont="1" applyFill="1" applyBorder="1" applyAlignment="1">
      <alignment horizontal="right" vertical="center" wrapText="1" indent="1" readingOrder="2"/>
    </xf>
    <xf numFmtId="0" fontId="4" fillId="4" borderId="7"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4"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48" fillId="5" borderId="4" xfId="0" applyFont="1" applyFill="1" applyBorder="1" applyAlignment="1" applyProtection="1">
      <alignment horizontal="right" vertical="center" indent="1" readingOrder="2"/>
      <protection hidden="1"/>
    </xf>
    <xf numFmtId="0" fontId="48" fillId="5" borderId="5" xfId="0" applyFont="1" applyFill="1" applyBorder="1" applyAlignment="1" applyProtection="1">
      <alignment horizontal="right" vertical="center" indent="1" readingOrder="2"/>
      <protection hidden="1"/>
    </xf>
    <xf numFmtId="0" fontId="48" fillId="5" borderId="6" xfId="0" applyFont="1" applyFill="1" applyBorder="1" applyAlignment="1" applyProtection="1">
      <alignment horizontal="right" vertical="center" indent="1"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9"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J10" sqref="J10:AE10"/>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85" t="s">
        <v>711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86" t="s">
        <v>0</v>
      </c>
      <c r="B2" s="87"/>
      <c r="C2" s="88" t="s">
        <v>383</v>
      </c>
      <c r="D2" s="89"/>
      <c r="E2" s="89"/>
      <c r="F2" s="89"/>
      <c r="G2" s="89"/>
      <c r="H2" s="89"/>
      <c r="I2" s="90"/>
      <c r="J2" s="89" t="s">
        <v>377</v>
      </c>
      <c r="K2" s="89"/>
      <c r="L2" s="89"/>
      <c r="M2" s="89"/>
      <c r="N2" s="89"/>
      <c r="O2" s="89"/>
      <c r="P2" s="89"/>
      <c r="Q2" s="89"/>
      <c r="R2" s="89"/>
      <c r="S2" s="89"/>
      <c r="T2" s="89"/>
      <c r="U2" s="89"/>
      <c r="V2" s="89"/>
      <c r="W2" s="89"/>
      <c r="X2" s="89"/>
      <c r="Y2" s="89"/>
      <c r="Z2" s="89"/>
      <c r="AA2" s="89"/>
      <c r="AB2" s="89"/>
      <c r="AC2" s="89"/>
      <c r="AD2" s="89"/>
      <c r="AE2" s="90"/>
      <c r="AF2" s="88" t="s">
        <v>1</v>
      </c>
      <c r="AG2" s="89"/>
      <c r="AH2" s="89"/>
      <c r="AI2" s="90"/>
      <c r="AJ2" s="88" t="s">
        <v>2</v>
      </c>
      <c r="AK2" s="89"/>
      <c r="AL2" s="89"/>
      <c r="AM2" s="89"/>
      <c r="AN2" s="89"/>
      <c r="AO2" s="89"/>
      <c r="AP2" s="89"/>
      <c r="AQ2" s="89"/>
      <c r="AR2" s="89"/>
      <c r="AS2" s="89"/>
      <c r="AT2" s="89"/>
      <c r="AU2" s="89"/>
      <c r="AV2" s="89"/>
      <c r="AW2" s="90"/>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91">
        <v>1</v>
      </c>
      <c r="B3" s="92"/>
      <c r="C3" s="93" t="s">
        <v>380</v>
      </c>
      <c r="D3" s="94"/>
      <c r="E3" s="94"/>
      <c r="F3" s="94"/>
      <c r="G3" s="94"/>
      <c r="H3" s="94"/>
      <c r="I3" s="95"/>
      <c r="J3" s="96" t="s">
        <v>84</v>
      </c>
      <c r="K3" s="97"/>
      <c r="L3" s="97"/>
      <c r="M3" s="97"/>
      <c r="N3" s="97"/>
      <c r="O3" s="97"/>
      <c r="P3" s="97"/>
      <c r="Q3" s="97"/>
      <c r="R3" s="97"/>
      <c r="S3" s="97"/>
      <c r="T3" s="97"/>
      <c r="U3" s="97"/>
      <c r="V3" s="97"/>
      <c r="W3" s="97"/>
      <c r="X3" s="97"/>
      <c r="Y3" s="97"/>
      <c r="Z3" s="97"/>
      <c r="AA3" s="97"/>
      <c r="AB3" s="97"/>
      <c r="AC3" s="97"/>
      <c r="AD3" s="97"/>
      <c r="AE3" s="98"/>
      <c r="AF3" s="99" t="s">
        <v>817</v>
      </c>
      <c r="AG3" s="99"/>
      <c r="AH3" s="99"/>
      <c r="AI3" s="99"/>
      <c r="AJ3" s="91"/>
      <c r="AK3" s="100"/>
      <c r="AL3" s="100"/>
      <c r="AM3" s="100"/>
      <c r="AN3" s="100"/>
      <c r="AO3" s="100"/>
      <c r="AP3" s="100"/>
      <c r="AQ3" s="100"/>
      <c r="AR3" s="100"/>
      <c r="AS3" s="100"/>
      <c r="AT3" s="100"/>
      <c r="AU3" s="100"/>
      <c r="AV3" s="100"/>
      <c r="AW3" s="9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91">
        <v>2</v>
      </c>
      <c r="B4" s="92"/>
      <c r="C4" s="93" t="s">
        <v>381</v>
      </c>
      <c r="D4" s="94"/>
      <c r="E4" s="94"/>
      <c r="F4" s="94"/>
      <c r="G4" s="94"/>
      <c r="H4" s="94"/>
      <c r="I4" s="95"/>
      <c r="J4" s="96" t="s">
        <v>113</v>
      </c>
      <c r="K4" s="97"/>
      <c r="L4" s="97"/>
      <c r="M4" s="97"/>
      <c r="N4" s="97"/>
      <c r="O4" s="97"/>
      <c r="P4" s="97"/>
      <c r="Q4" s="97"/>
      <c r="R4" s="97"/>
      <c r="S4" s="97"/>
      <c r="T4" s="97"/>
      <c r="U4" s="97"/>
      <c r="V4" s="97"/>
      <c r="W4" s="97"/>
      <c r="X4" s="97"/>
      <c r="Y4" s="97"/>
      <c r="Z4" s="97"/>
      <c r="AA4" s="97"/>
      <c r="AB4" s="97"/>
      <c r="AC4" s="97"/>
      <c r="AD4" s="97"/>
      <c r="AE4" s="98"/>
      <c r="AF4" s="99" t="s">
        <v>818</v>
      </c>
      <c r="AG4" s="99"/>
      <c r="AH4" s="99"/>
      <c r="AI4" s="99"/>
      <c r="AJ4" s="91"/>
      <c r="AK4" s="100"/>
      <c r="AL4" s="100"/>
      <c r="AM4" s="100"/>
      <c r="AN4" s="100"/>
      <c r="AO4" s="100"/>
      <c r="AP4" s="100"/>
      <c r="AQ4" s="100"/>
      <c r="AR4" s="100"/>
      <c r="AS4" s="100"/>
      <c r="AT4" s="100"/>
      <c r="AU4" s="100"/>
      <c r="AV4" s="100"/>
      <c r="AW4" s="9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91">
        <v>3</v>
      </c>
      <c r="B5" s="92"/>
      <c r="C5" s="93" t="s">
        <v>382</v>
      </c>
      <c r="D5" s="94"/>
      <c r="E5" s="94"/>
      <c r="F5" s="94"/>
      <c r="G5" s="94"/>
      <c r="H5" s="94"/>
      <c r="I5" s="95"/>
      <c r="J5" s="96" t="s">
        <v>819</v>
      </c>
      <c r="K5" s="97"/>
      <c r="L5" s="97"/>
      <c r="M5" s="97"/>
      <c r="N5" s="97"/>
      <c r="O5" s="97"/>
      <c r="P5" s="97"/>
      <c r="Q5" s="97"/>
      <c r="R5" s="97"/>
      <c r="S5" s="97"/>
      <c r="T5" s="97"/>
      <c r="U5" s="97"/>
      <c r="V5" s="97"/>
      <c r="W5" s="97"/>
      <c r="X5" s="97"/>
      <c r="Y5" s="97"/>
      <c r="Z5" s="97"/>
      <c r="AA5" s="97"/>
      <c r="AB5" s="97"/>
      <c r="AC5" s="97"/>
      <c r="AD5" s="97"/>
      <c r="AE5" s="98"/>
      <c r="AF5" s="99" t="s">
        <v>855</v>
      </c>
      <c r="AG5" s="99"/>
      <c r="AH5" s="99"/>
      <c r="AI5" s="99"/>
      <c r="AJ5" s="91"/>
      <c r="AK5" s="100"/>
      <c r="AL5" s="100"/>
      <c r="AM5" s="100"/>
      <c r="AN5" s="100"/>
      <c r="AO5" s="100"/>
      <c r="AP5" s="100"/>
      <c r="AQ5" s="100"/>
      <c r="AR5" s="100"/>
      <c r="AS5" s="100"/>
      <c r="AT5" s="100"/>
      <c r="AU5" s="100"/>
      <c r="AV5" s="100"/>
      <c r="AW5" s="9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91">
        <v>7</v>
      </c>
      <c r="B6" s="92"/>
      <c r="C6" s="93" t="s">
        <v>728</v>
      </c>
      <c r="D6" s="94"/>
      <c r="E6" s="94"/>
      <c r="F6" s="94"/>
      <c r="G6" s="94"/>
      <c r="H6" s="94"/>
      <c r="I6" s="95"/>
      <c r="J6" s="96"/>
      <c r="K6" s="97"/>
      <c r="L6" s="97"/>
      <c r="M6" s="97"/>
      <c r="N6" s="97"/>
      <c r="O6" s="97"/>
      <c r="P6" s="97"/>
      <c r="Q6" s="97"/>
      <c r="R6" s="97"/>
      <c r="S6" s="97"/>
      <c r="T6" s="97"/>
      <c r="U6" s="97"/>
      <c r="V6" s="97"/>
      <c r="W6" s="97"/>
      <c r="X6" s="97"/>
      <c r="Y6" s="97"/>
      <c r="Z6" s="97"/>
      <c r="AA6" s="97"/>
      <c r="AB6" s="97"/>
      <c r="AC6" s="97"/>
      <c r="AD6" s="97"/>
      <c r="AE6" s="98"/>
      <c r="AF6" s="99"/>
      <c r="AG6" s="99"/>
      <c r="AH6" s="99"/>
      <c r="AI6" s="99"/>
      <c r="AJ6" s="91"/>
      <c r="AK6" s="100"/>
      <c r="AL6" s="100"/>
      <c r="AM6" s="100"/>
      <c r="AN6" s="100"/>
      <c r="AO6" s="100"/>
      <c r="AP6" s="100"/>
      <c r="AQ6" s="100"/>
      <c r="AR6" s="100"/>
      <c r="AS6" s="100"/>
      <c r="AT6" s="100"/>
      <c r="AU6" s="100"/>
      <c r="AV6" s="100"/>
      <c r="AW6" s="9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91">
        <v>8</v>
      </c>
      <c r="B7" s="92"/>
      <c r="C7" s="93" t="s">
        <v>384</v>
      </c>
      <c r="D7" s="94"/>
      <c r="E7" s="94"/>
      <c r="F7" s="94"/>
      <c r="G7" s="94"/>
      <c r="H7" s="94"/>
      <c r="I7" s="95"/>
      <c r="J7" s="96"/>
      <c r="K7" s="97"/>
      <c r="L7" s="97"/>
      <c r="M7" s="97"/>
      <c r="N7" s="97"/>
      <c r="O7" s="97"/>
      <c r="P7" s="97"/>
      <c r="Q7" s="97"/>
      <c r="R7" s="97"/>
      <c r="S7" s="97"/>
      <c r="T7" s="97"/>
      <c r="U7" s="97"/>
      <c r="V7" s="97"/>
      <c r="W7" s="97"/>
      <c r="X7" s="97"/>
      <c r="Y7" s="97"/>
      <c r="Z7" s="97"/>
      <c r="AA7" s="97"/>
      <c r="AB7" s="97"/>
      <c r="AC7" s="97"/>
      <c r="AD7" s="97"/>
      <c r="AE7" s="98"/>
      <c r="AF7" s="99"/>
      <c r="AG7" s="99"/>
      <c r="AH7" s="99"/>
      <c r="AI7" s="99"/>
      <c r="AJ7" s="91"/>
      <c r="AK7" s="100"/>
      <c r="AL7" s="100"/>
      <c r="AM7" s="100"/>
      <c r="AN7" s="100"/>
      <c r="AO7" s="100"/>
      <c r="AP7" s="100"/>
      <c r="AQ7" s="100"/>
      <c r="AR7" s="100"/>
      <c r="AS7" s="100"/>
      <c r="AT7" s="100"/>
      <c r="AU7" s="100"/>
      <c r="AV7" s="100"/>
      <c r="AW7" s="9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91">
        <v>9</v>
      </c>
      <c r="B8" s="92"/>
      <c r="C8" s="93" t="s">
        <v>729</v>
      </c>
      <c r="D8" s="94"/>
      <c r="E8" s="94"/>
      <c r="F8" s="94"/>
      <c r="G8" s="94"/>
      <c r="H8" s="94"/>
      <c r="I8" s="95"/>
      <c r="J8" s="96"/>
      <c r="K8" s="97"/>
      <c r="L8" s="97"/>
      <c r="M8" s="97"/>
      <c r="N8" s="97"/>
      <c r="O8" s="97"/>
      <c r="P8" s="97"/>
      <c r="Q8" s="97"/>
      <c r="R8" s="97"/>
      <c r="S8" s="97"/>
      <c r="T8" s="97"/>
      <c r="U8" s="97"/>
      <c r="V8" s="97"/>
      <c r="W8" s="97"/>
      <c r="X8" s="97"/>
      <c r="Y8" s="97"/>
      <c r="Z8" s="97"/>
      <c r="AA8" s="97"/>
      <c r="AB8" s="97"/>
      <c r="AC8" s="97"/>
      <c r="AD8" s="97"/>
      <c r="AE8" s="98"/>
      <c r="AF8" s="99"/>
      <c r="AG8" s="99"/>
      <c r="AH8" s="99"/>
      <c r="AI8" s="99"/>
      <c r="AJ8" s="91"/>
      <c r="AK8" s="100"/>
      <c r="AL8" s="100"/>
      <c r="AM8" s="100"/>
      <c r="AN8" s="100"/>
      <c r="AO8" s="100"/>
      <c r="AP8" s="100"/>
      <c r="AQ8" s="100"/>
      <c r="AR8" s="100"/>
      <c r="AS8" s="100"/>
      <c r="AT8" s="100"/>
      <c r="AU8" s="100"/>
      <c r="AV8" s="100"/>
      <c r="AW8" s="9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101">
        <v>10</v>
      </c>
      <c r="B9" s="102"/>
      <c r="C9" s="103" t="s">
        <v>712</v>
      </c>
      <c r="D9" s="104"/>
      <c r="E9" s="104"/>
      <c r="F9" s="104"/>
      <c r="G9" s="104"/>
      <c r="H9" s="104"/>
      <c r="I9" s="105"/>
      <c r="J9" s="106"/>
      <c r="K9" s="107"/>
      <c r="L9" s="107"/>
      <c r="M9" s="107"/>
      <c r="N9" s="107"/>
      <c r="O9" s="107"/>
      <c r="P9" s="107"/>
      <c r="Q9" s="107"/>
      <c r="R9" s="107"/>
      <c r="S9" s="107"/>
      <c r="T9" s="107"/>
      <c r="U9" s="107"/>
      <c r="V9" s="107"/>
      <c r="W9" s="107"/>
      <c r="X9" s="107"/>
      <c r="Y9" s="107"/>
      <c r="Z9" s="107"/>
      <c r="AA9" s="107"/>
      <c r="AB9" s="107"/>
      <c r="AC9" s="107"/>
      <c r="AD9" s="107"/>
      <c r="AE9" s="108"/>
      <c r="AF9" s="103" t="s">
        <v>713</v>
      </c>
      <c r="AG9" s="104"/>
      <c r="AH9" s="104"/>
      <c r="AI9" s="105"/>
      <c r="AJ9" s="101"/>
      <c r="AK9" s="109"/>
      <c r="AL9" s="109"/>
      <c r="AM9" s="109"/>
      <c r="AN9" s="109"/>
      <c r="AO9" s="109"/>
      <c r="AP9" s="109"/>
      <c r="AQ9" s="109"/>
      <c r="AR9" s="109"/>
      <c r="AS9" s="109"/>
      <c r="AT9" s="109"/>
      <c r="AU9" s="109"/>
      <c r="AV9" s="109"/>
      <c r="AW9" s="10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101">
        <v>11</v>
      </c>
      <c r="B10" s="102"/>
      <c r="C10" s="103" t="s">
        <v>714</v>
      </c>
      <c r="D10" s="104"/>
      <c r="E10" s="104"/>
      <c r="F10" s="104"/>
      <c r="G10" s="104"/>
      <c r="H10" s="104"/>
      <c r="I10" s="105"/>
      <c r="J10" s="106"/>
      <c r="K10" s="107"/>
      <c r="L10" s="107"/>
      <c r="M10" s="107"/>
      <c r="N10" s="107"/>
      <c r="O10" s="107"/>
      <c r="P10" s="107"/>
      <c r="Q10" s="107"/>
      <c r="R10" s="107"/>
      <c r="S10" s="107"/>
      <c r="T10" s="107"/>
      <c r="U10" s="107"/>
      <c r="V10" s="107"/>
      <c r="W10" s="107"/>
      <c r="X10" s="107"/>
      <c r="Y10" s="107"/>
      <c r="Z10" s="107"/>
      <c r="AA10" s="107"/>
      <c r="AB10" s="107"/>
      <c r="AC10" s="107"/>
      <c r="AD10" s="107"/>
      <c r="AE10" s="108"/>
      <c r="AF10" s="103" t="s">
        <v>715</v>
      </c>
      <c r="AG10" s="104"/>
      <c r="AH10" s="104"/>
      <c r="AI10" s="105"/>
      <c r="AJ10" s="101"/>
      <c r="AK10" s="109"/>
      <c r="AL10" s="109"/>
      <c r="AM10" s="109"/>
      <c r="AN10" s="109"/>
      <c r="AO10" s="109"/>
      <c r="AP10" s="109"/>
      <c r="AQ10" s="109"/>
      <c r="AR10" s="109"/>
      <c r="AS10" s="109"/>
      <c r="AT10" s="109"/>
      <c r="AU10" s="109"/>
      <c r="AV10" s="109"/>
      <c r="AW10" s="10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101">
        <v>12</v>
      </c>
      <c r="B11" s="102"/>
      <c r="C11" s="103" t="s">
        <v>716</v>
      </c>
      <c r="D11" s="104"/>
      <c r="E11" s="104"/>
      <c r="F11" s="104"/>
      <c r="G11" s="104"/>
      <c r="H11" s="104"/>
      <c r="I11" s="105"/>
      <c r="J11" s="106"/>
      <c r="K11" s="107"/>
      <c r="L11" s="107"/>
      <c r="M11" s="107"/>
      <c r="N11" s="107"/>
      <c r="O11" s="107"/>
      <c r="P11" s="107"/>
      <c r="Q11" s="107"/>
      <c r="R11" s="107"/>
      <c r="S11" s="107"/>
      <c r="T11" s="107"/>
      <c r="U11" s="107"/>
      <c r="V11" s="107"/>
      <c r="W11" s="107"/>
      <c r="X11" s="107"/>
      <c r="Y11" s="107"/>
      <c r="Z11" s="107"/>
      <c r="AA11" s="107"/>
      <c r="AB11" s="107"/>
      <c r="AC11" s="107"/>
      <c r="AD11" s="107"/>
      <c r="AE11" s="108"/>
      <c r="AF11" s="103" t="s">
        <v>717</v>
      </c>
      <c r="AG11" s="104"/>
      <c r="AH11" s="104"/>
      <c r="AI11" s="105"/>
      <c r="AJ11" s="101"/>
      <c r="AK11" s="109"/>
      <c r="AL11" s="109"/>
      <c r="AM11" s="109"/>
      <c r="AN11" s="109"/>
      <c r="AO11" s="109"/>
      <c r="AP11" s="109"/>
      <c r="AQ11" s="109"/>
      <c r="AR11" s="109"/>
      <c r="AS11" s="109"/>
      <c r="AT11" s="109"/>
      <c r="AU11" s="109"/>
      <c r="AV11" s="109"/>
      <c r="AW11" s="10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101">
        <v>13</v>
      </c>
      <c r="B12" s="102"/>
      <c r="C12" s="103" t="s">
        <v>718</v>
      </c>
      <c r="D12" s="104"/>
      <c r="E12" s="104"/>
      <c r="F12" s="104"/>
      <c r="G12" s="104"/>
      <c r="H12" s="104"/>
      <c r="I12" s="105"/>
      <c r="J12" s="106"/>
      <c r="K12" s="107"/>
      <c r="L12" s="107"/>
      <c r="M12" s="107"/>
      <c r="N12" s="107"/>
      <c r="O12" s="107"/>
      <c r="P12" s="107"/>
      <c r="Q12" s="107"/>
      <c r="R12" s="107"/>
      <c r="S12" s="107"/>
      <c r="T12" s="107"/>
      <c r="U12" s="107"/>
      <c r="V12" s="107"/>
      <c r="W12" s="107"/>
      <c r="X12" s="107"/>
      <c r="Y12" s="107"/>
      <c r="Z12" s="107"/>
      <c r="AA12" s="107"/>
      <c r="AB12" s="107"/>
      <c r="AC12" s="107"/>
      <c r="AD12" s="107"/>
      <c r="AE12" s="108"/>
      <c r="AF12" s="103" t="s">
        <v>719</v>
      </c>
      <c r="AG12" s="104"/>
      <c r="AH12" s="104"/>
      <c r="AI12" s="105"/>
      <c r="AJ12" s="101"/>
      <c r="AK12" s="109"/>
      <c r="AL12" s="109"/>
      <c r="AM12" s="109"/>
      <c r="AN12" s="109"/>
      <c r="AO12" s="109"/>
      <c r="AP12" s="109"/>
      <c r="AQ12" s="109"/>
      <c r="AR12" s="109"/>
      <c r="AS12" s="109"/>
      <c r="AT12" s="109"/>
      <c r="AU12" s="109"/>
      <c r="AV12" s="109"/>
      <c r="AW12" s="10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101">
        <v>14</v>
      </c>
      <c r="B13" s="102"/>
      <c r="C13" s="103" t="s">
        <v>720</v>
      </c>
      <c r="D13" s="104"/>
      <c r="E13" s="104"/>
      <c r="F13" s="104"/>
      <c r="G13" s="104"/>
      <c r="H13" s="104"/>
      <c r="I13" s="105"/>
      <c r="J13" s="106"/>
      <c r="K13" s="107"/>
      <c r="L13" s="107"/>
      <c r="M13" s="107"/>
      <c r="N13" s="107"/>
      <c r="O13" s="107"/>
      <c r="P13" s="107"/>
      <c r="Q13" s="107"/>
      <c r="R13" s="107"/>
      <c r="S13" s="107"/>
      <c r="T13" s="107"/>
      <c r="U13" s="107"/>
      <c r="V13" s="107"/>
      <c r="W13" s="107"/>
      <c r="X13" s="107"/>
      <c r="Y13" s="107"/>
      <c r="Z13" s="107"/>
      <c r="AA13" s="107"/>
      <c r="AB13" s="107"/>
      <c r="AC13" s="107"/>
      <c r="AD13" s="107"/>
      <c r="AE13" s="108"/>
      <c r="AF13" s="103" t="s">
        <v>721</v>
      </c>
      <c r="AG13" s="104"/>
      <c r="AH13" s="104"/>
      <c r="AI13" s="105"/>
      <c r="AJ13" s="101"/>
      <c r="AK13" s="109"/>
      <c r="AL13" s="109"/>
      <c r="AM13" s="109"/>
      <c r="AN13" s="109"/>
      <c r="AO13" s="109"/>
      <c r="AP13" s="109"/>
      <c r="AQ13" s="109"/>
      <c r="AR13" s="109"/>
      <c r="AS13" s="109"/>
      <c r="AT13" s="109"/>
      <c r="AU13" s="109"/>
      <c r="AV13" s="109"/>
      <c r="AW13" s="10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101">
        <v>15</v>
      </c>
      <c r="B14" s="102"/>
      <c r="C14" s="103" t="s">
        <v>722</v>
      </c>
      <c r="D14" s="104"/>
      <c r="E14" s="104"/>
      <c r="F14" s="104"/>
      <c r="G14" s="104"/>
      <c r="H14" s="104"/>
      <c r="I14" s="105"/>
      <c r="J14" s="106"/>
      <c r="K14" s="107"/>
      <c r="L14" s="107"/>
      <c r="M14" s="107"/>
      <c r="N14" s="107"/>
      <c r="O14" s="107"/>
      <c r="P14" s="107"/>
      <c r="Q14" s="107"/>
      <c r="R14" s="107"/>
      <c r="S14" s="107"/>
      <c r="T14" s="107"/>
      <c r="U14" s="107"/>
      <c r="V14" s="107"/>
      <c r="W14" s="107"/>
      <c r="X14" s="107"/>
      <c r="Y14" s="107"/>
      <c r="Z14" s="107"/>
      <c r="AA14" s="107"/>
      <c r="AB14" s="107"/>
      <c r="AC14" s="107"/>
      <c r="AD14" s="107"/>
      <c r="AE14" s="108"/>
      <c r="AF14" s="103" t="s">
        <v>723</v>
      </c>
      <c r="AG14" s="104"/>
      <c r="AH14" s="104"/>
      <c r="AI14" s="105"/>
      <c r="AJ14" s="101"/>
      <c r="AK14" s="109"/>
      <c r="AL14" s="109"/>
      <c r="AM14" s="109"/>
      <c r="AN14" s="109"/>
      <c r="AO14" s="109"/>
      <c r="AP14" s="109"/>
      <c r="AQ14" s="109"/>
      <c r="AR14" s="109"/>
      <c r="AS14" s="109"/>
      <c r="AT14" s="109"/>
      <c r="AU14" s="109"/>
      <c r="AV14" s="109"/>
      <c r="AW14" s="10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86" t="s">
        <v>0</v>
      </c>
      <c r="B16" s="87"/>
      <c r="C16" s="88" t="s">
        <v>724</v>
      </c>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90"/>
    </row>
    <row r="17" spans="1:56" ht="25.15" customHeight="1" x14ac:dyDescent="0.2">
      <c r="A17" s="110"/>
      <c r="B17" s="111"/>
      <c r="C17" s="86" t="s">
        <v>3</v>
      </c>
      <c r="D17" s="114"/>
      <c r="E17" s="114"/>
      <c r="F17" s="87"/>
      <c r="G17" s="86" t="s">
        <v>88</v>
      </c>
      <c r="H17" s="114"/>
      <c r="I17" s="114"/>
      <c r="J17" s="114"/>
      <c r="K17" s="114"/>
      <c r="L17" s="114"/>
      <c r="M17" s="114"/>
      <c r="N17" s="114"/>
      <c r="O17" s="114"/>
      <c r="P17" s="114"/>
      <c r="Q17" s="114"/>
      <c r="R17" s="87"/>
      <c r="S17" s="116" t="s">
        <v>3</v>
      </c>
      <c r="T17" s="117"/>
      <c r="U17" s="117"/>
      <c r="V17" s="118"/>
      <c r="W17" s="116" t="s">
        <v>725</v>
      </c>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8"/>
    </row>
    <row r="18" spans="1:56" ht="25.15" customHeight="1" x14ac:dyDescent="0.2">
      <c r="A18" s="112"/>
      <c r="B18" s="113"/>
      <c r="C18" s="112"/>
      <c r="D18" s="115"/>
      <c r="E18" s="115"/>
      <c r="F18" s="113"/>
      <c r="G18" s="112"/>
      <c r="H18" s="115"/>
      <c r="I18" s="115"/>
      <c r="J18" s="115"/>
      <c r="K18" s="115"/>
      <c r="L18" s="115"/>
      <c r="M18" s="115"/>
      <c r="N18" s="115"/>
      <c r="O18" s="115"/>
      <c r="P18" s="115"/>
      <c r="Q18" s="115"/>
      <c r="R18" s="113"/>
      <c r="S18" s="119"/>
      <c r="T18" s="120"/>
      <c r="U18" s="120"/>
      <c r="V18" s="121"/>
      <c r="W18" s="119"/>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1"/>
    </row>
    <row r="19" spans="1:56" ht="25.15" customHeight="1" x14ac:dyDescent="0.2">
      <c r="A19" s="88">
        <v>1</v>
      </c>
      <c r="B19" s="90"/>
      <c r="C19" s="122">
        <v>1010</v>
      </c>
      <c r="D19" s="123"/>
      <c r="E19" s="123"/>
      <c r="F19" s="124"/>
      <c r="G19" s="125" t="s">
        <v>378</v>
      </c>
      <c r="H19" s="126"/>
      <c r="I19" s="126"/>
      <c r="J19" s="126"/>
      <c r="K19" s="126"/>
      <c r="L19" s="126"/>
      <c r="M19" s="126"/>
      <c r="N19" s="126"/>
      <c r="O19" s="126"/>
      <c r="P19" s="126"/>
      <c r="Q19" s="126"/>
      <c r="R19" s="127"/>
      <c r="S19" s="128">
        <v>10101</v>
      </c>
      <c r="T19" s="129"/>
      <c r="U19" s="129"/>
      <c r="V19" s="130"/>
      <c r="W19" s="131" t="s">
        <v>726</v>
      </c>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3"/>
    </row>
    <row r="20" spans="1:56" ht="25.15" customHeight="1" x14ac:dyDescent="0.2">
      <c r="A20" s="88">
        <v>5</v>
      </c>
      <c r="B20" s="90"/>
      <c r="C20" s="122">
        <v>1014</v>
      </c>
      <c r="D20" s="123"/>
      <c r="E20" s="123"/>
      <c r="F20" s="124"/>
      <c r="G20" s="125" t="s">
        <v>379</v>
      </c>
      <c r="H20" s="126"/>
      <c r="I20" s="126"/>
      <c r="J20" s="126"/>
      <c r="K20" s="126"/>
      <c r="L20" s="126"/>
      <c r="M20" s="126"/>
      <c r="N20" s="126"/>
      <c r="O20" s="126"/>
      <c r="P20" s="126"/>
      <c r="Q20" s="126"/>
      <c r="R20" s="127"/>
      <c r="S20" s="128">
        <v>10102</v>
      </c>
      <c r="T20" s="129"/>
      <c r="U20" s="129"/>
      <c r="V20" s="130"/>
      <c r="W20" s="131" t="s">
        <v>727</v>
      </c>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3"/>
    </row>
    <row r="21" spans="1:56" ht="25.15" customHeight="1" x14ac:dyDescent="0.2">
      <c r="A21" s="88">
        <v>6</v>
      </c>
      <c r="B21" s="90"/>
      <c r="C21" s="122">
        <v>1015</v>
      </c>
      <c r="D21" s="123"/>
      <c r="E21" s="123"/>
      <c r="F21" s="124"/>
      <c r="G21" s="125"/>
      <c r="H21" s="126"/>
      <c r="I21" s="126"/>
      <c r="J21" s="126"/>
      <c r="K21" s="126"/>
      <c r="L21" s="126"/>
      <c r="M21" s="126"/>
      <c r="N21" s="126"/>
      <c r="O21" s="126"/>
      <c r="P21" s="126"/>
      <c r="Q21" s="126"/>
      <c r="R21" s="127"/>
      <c r="S21" s="128">
        <v>10103</v>
      </c>
      <c r="T21" s="129"/>
      <c r="U21" s="129"/>
      <c r="V21" s="130"/>
      <c r="W21" s="128"/>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30"/>
    </row>
    <row r="22" spans="1:56" ht="25.15" customHeight="1" x14ac:dyDescent="0.2">
      <c r="A22" s="88">
        <v>7</v>
      </c>
      <c r="B22" s="90"/>
      <c r="C22" s="122">
        <v>1016</v>
      </c>
      <c r="D22" s="123"/>
      <c r="E22" s="123"/>
      <c r="F22" s="124"/>
      <c r="G22" s="125"/>
      <c r="H22" s="126"/>
      <c r="I22" s="126"/>
      <c r="J22" s="126"/>
      <c r="K22" s="126"/>
      <c r="L22" s="126"/>
      <c r="M22" s="126"/>
      <c r="N22" s="126"/>
      <c r="O22" s="126"/>
      <c r="P22" s="126"/>
      <c r="Q22" s="126"/>
      <c r="R22" s="127"/>
      <c r="S22" s="128">
        <v>10104</v>
      </c>
      <c r="T22" s="129"/>
      <c r="U22" s="129"/>
      <c r="V22" s="130"/>
      <c r="W22" s="128"/>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30"/>
    </row>
    <row r="23" spans="1:56" ht="25.15" customHeight="1" x14ac:dyDescent="0.2">
      <c r="A23" s="88">
        <v>8</v>
      </c>
      <c r="B23" s="90"/>
      <c r="C23" s="122">
        <v>1017</v>
      </c>
      <c r="D23" s="123"/>
      <c r="E23" s="123"/>
      <c r="F23" s="124"/>
      <c r="G23" s="125"/>
      <c r="H23" s="126"/>
      <c r="I23" s="126"/>
      <c r="J23" s="126"/>
      <c r="K23" s="126"/>
      <c r="L23" s="126"/>
      <c r="M23" s="126"/>
      <c r="N23" s="126"/>
      <c r="O23" s="126"/>
      <c r="P23" s="126"/>
      <c r="Q23" s="126"/>
      <c r="R23" s="127"/>
      <c r="S23" s="128">
        <v>10105</v>
      </c>
      <c r="T23" s="129"/>
      <c r="U23" s="129"/>
      <c r="V23" s="130"/>
      <c r="W23" s="128"/>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30"/>
    </row>
    <row r="24" spans="1:56" ht="25.15" customHeight="1" x14ac:dyDescent="0.2">
      <c r="A24" s="88">
        <v>9</v>
      </c>
      <c r="B24" s="90"/>
      <c r="C24" s="122">
        <v>1018</v>
      </c>
      <c r="D24" s="123"/>
      <c r="E24" s="123"/>
      <c r="F24" s="124"/>
      <c r="G24" s="134"/>
      <c r="H24" s="135"/>
      <c r="I24" s="135"/>
      <c r="J24" s="135"/>
      <c r="K24" s="135"/>
      <c r="L24" s="135"/>
      <c r="M24" s="135"/>
      <c r="N24" s="135"/>
      <c r="O24" s="135"/>
      <c r="P24" s="135"/>
      <c r="Q24" s="135"/>
      <c r="R24" s="136"/>
      <c r="S24" s="128">
        <v>10106</v>
      </c>
      <c r="T24" s="129"/>
      <c r="U24" s="129"/>
      <c r="V24" s="130"/>
      <c r="W24" s="128"/>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30"/>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23:B23"/>
    <mergeCell ref="C23:F23"/>
    <mergeCell ref="G23:R23"/>
    <mergeCell ref="S23:V23"/>
    <mergeCell ref="W23:BD23"/>
    <mergeCell ref="A24:B24"/>
    <mergeCell ref="C24:F24"/>
    <mergeCell ref="G24:R24"/>
    <mergeCell ref="S24:V24"/>
    <mergeCell ref="W24:BD24"/>
    <mergeCell ref="A21:B21"/>
    <mergeCell ref="C21:F21"/>
    <mergeCell ref="G21:R21"/>
    <mergeCell ref="S21:V21"/>
    <mergeCell ref="W21:BD21"/>
    <mergeCell ref="A22:B22"/>
    <mergeCell ref="C22:F22"/>
    <mergeCell ref="G22:R22"/>
    <mergeCell ref="S22:V22"/>
    <mergeCell ref="W22:BD22"/>
    <mergeCell ref="A19:B19"/>
    <mergeCell ref="C19:F19"/>
    <mergeCell ref="G19:R19"/>
    <mergeCell ref="S19:V19"/>
    <mergeCell ref="W19:BD19"/>
    <mergeCell ref="A20:B20"/>
    <mergeCell ref="C20:F20"/>
    <mergeCell ref="G20:R20"/>
    <mergeCell ref="S20:V20"/>
    <mergeCell ref="W20:BD20"/>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0:B10"/>
    <mergeCell ref="C10:I10"/>
    <mergeCell ref="J10:AE10"/>
    <mergeCell ref="AF10:AI10"/>
    <mergeCell ref="AJ10:AW10"/>
    <mergeCell ref="A11:B11"/>
    <mergeCell ref="C11:I11"/>
    <mergeCell ref="J11:AE11"/>
    <mergeCell ref="AF11:AI11"/>
    <mergeCell ref="AJ11:AW11"/>
    <mergeCell ref="A8:B8"/>
    <mergeCell ref="C8:I8"/>
    <mergeCell ref="J8:AE8"/>
    <mergeCell ref="AF8:AI8"/>
    <mergeCell ref="AJ8:AW8"/>
    <mergeCell ref="A9:B9"/>
    <mergeCell ref="C9:I9"/>
    <mergeCell ref="J9:AE9"/>
    <mergeCell ref="AF9:AI9"/>
    <mergeCell ref="AJ9:AW9"/>
    <mergeCell ref="A6:B6"/>
    <mergeCell ref="C6:I6"/>
    <mergeCell ref="J6:AE6"/>
    <mergeCell ref="AF6:AI6"/>
    <mergeCell ref="AJ6:AW6"/>
    <mergeCell ref="A7:B7"/>
    <mergeCell ref="C7:I7"/>
    <mergeCell ref="J7:AE7"/>
    <mergeCell ref="AF7:AI7"/>
    <mergeCell ref="AJ7:AW7"/>
    <mergeCell ref="A4:B4"/>
    <mergeCell ref="C4:I4"/>
    <mergeCell ref="J4:AE4"/>
    <mergeCell ref="AF4:AI4"/>
    <mergeCell ref="AJ4:AW4"/>
    <mergeCell ref="A5:B5"/>
    <mergeCell ref="C5:I5"/>
    <mergeCell ref="J5:AE5"/>
    <mergeCell ref="AF5:AI5"/>
    <mergeCell ref="AJ5:AW5"/>
    <mergeCell ref="A1:AW1"/>
    <mergeCell ref="A2:B2"/>
    <mergeCell ref="C2:I2"/>
    <mergeCell ref="J2:AE2"/>
    <mergeCell ref="AF2:AI2"/>
    <mergeCell ref="AJ2:AW2"/>
    <mergeCell ref="A3:B3"/>
    <mergeCell ref="C3:I3"/>
    <mergeCell ref="J3:AE3"/>
    <mergeCell ref="AF3:AI3"/>
    <mergeCell ref="AJ3:AW3"/>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E6" sqref="E6"/>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39" t="s">
        <v>0</v>
      </c>
      <c r="B3" s="140"/>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32" t="s">
        <v>480</v>
      </c>
      <c r="R3" s="31" t="s">
        <v>484</v>
      </c>
      <c r="S3" s="8"/>
      <c r="T3" s="8"/>
      <c r="U3" s="8"/>
      <c r="V3" s="8"/>
      <c r="W3" s="8"/>
      <c r="X3" s="8"/>
      <c r="Y3" s="8"/>
      <c r="Z3" s="8"/>
      <c r="AA3" s="8"/>
    </row>
    <row r="4" spans="1:27" ht="25.15" customHeight="1" x14ac:dyDescent="0.2">
      <c r="A4" s="137">
        <v>1</v>
      </c>
      <c r="B4" s="138"/>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37">
        <v>2</v>
      </c>
      <c r="B5" s="138"/>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37">
        <v>3</v>
      </c>
      <c r="B6" s="138"/>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37">
        <v>4</v>
      </c>
      <c r="B7" s="138"/>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37">
        <v>5</v>
      </c>
      <c r="B8" s="138"/>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37">
        <v>6</v>
      </c>
      <c r="B9" s="138"/>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37">
        <v>7</v>
      </c>
      <c r="B10" s="138"/>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37">
        <v>8</v>
      </c>
      <c r="B11" s="138"/>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37">
        <v>9</v>
      </c>
      <c r="B12" s="138"/>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37">
        <v>10</v>
      </c>
      <c r="B13" s="138"/>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37">
        <v>11</v>
      </c>
      <c r="B14" s="138"/>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37">
        <v>12</v>
      </c>
      <c r="B15" s="138"/>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37">
        <v>13</v>
      </c>
      <c r="B16" s="138"/>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37">
        <v>14</v>
      </c>
      <c r="B17" s="138"/>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37">
        <v>15</v>
      </c>
      <c r="B18" s="138"/>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37">
        <v>16</v>
      </c>
      <c r="B19" s="138"/>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37">
        <v>17</v>
      </c>
      <c r="B20" s="138"/>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37">
        <v>18</v>
      </c>
      <c r="B21" s="138"/>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37">
        <v>19</v>
      </c>
      <c r="B22" s="138"/>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37">
        <v>20</v>
      </c>
      <c r="B23" s="138"/>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37">
        <v>21</v>
      </c>
      <c r="B24" s="138"/>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37">
        <v>22</v>
      </c>
      <c r="B25" s="138"/>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37">
        <v>23</v>
      </c>
      <c r="B26" s="138"/>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37">
        <v>24</v>
      </c>
      <c r="B27" s="138"/>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37">
        <v>25</v>
      </c>
      <c r="B28" s="138"/>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37">
        <v>26</v>
      </c>
      <c r="B29" s="138"/>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37">
        <v>27</v>
      </c>
      <c r="B30" s="138"/>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37">
        <v>28</v>
      </c>
      <c r="B31" s="138"/>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37">
        <v>29</v>
      </c>
      <c r="B32" s="138"/>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37">
        <v>30</v>
      </c>
      <c r="B33" s="138"/>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37">
        <v>31</v>
      </c>
      <c r="B34" s="138"/>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37">
        <v>32</v>
      </c>
      <c r="B35" s="138"/>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37">
        <v>33</v>
      </c>
      <c r="B36" s="138"/>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37">
        <v>34</v>
      </c>
      <c r="B37" s="138"/>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37">
        <v>35</v>
      </c>
      <c r="B38" s="138"/>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37">
        <v>36</v>
      </c>
      <c r="B39" s="138"/>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37">
        <v>37</v>
      </c>
      <c r="B40" s="138"/>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37">
        <v>38</v>
      </c>
      <c r="B41" s="138"/>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37">
        <v>39</v>
      </c>
      <c r="B42" s="138"/>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37">
        <v>40</v>
      </c>
      <c r="B43" s="138"/>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37">
        <v>41</v>
      </c>
      <c r="B44" s="138"/>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37">
        <v>42</v>
      </c>
      <c r="B45" s="138"/>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37">
        <v>43</v>
      </c>
      <c r="B46" s="138"/>
      <c r="C46" s="11"/>
      <c r="D46" s="13"/>
      <c r="E46" s="13"/>
      <c r="F46" s="6">
        <v>1996</v>
      </c>
      <c r="G46" s="6"/>
      <c r="H46" s="6"/>
      <c r="I46" s="6"/>
      <c r="J46" s="6"/>
      <c r="K46" s="6"/>
      <c r="L46" s="6"/>
      <c r="M46" s="6" t="s">
        <v>307</v>
      </c>
      <c r="N46" s="6"/>
      <c r="O46" s="6" t="s">
        <v>149</v>
      </c>
      <c r="P46" s="6" t="s">
        <v>139</v>
      </c>
      <c r="Q46" s="13"/>
      <c r="R46" s="13"/>
    </row>
    <row r="47" spans="1:18" ht="25.15" customHeight="1" x14ac:dyDescent="0.2">
      <c r="A47" s="137">
        <v>44</v>
      </c>
      <c r="B47" s="138"/>
      <c r="C47" s="11"/>
      <c r="D47" s="13"/>
      <c r="E47" s="13"/>
      <c r="F47" s="6">
        <v>1997</v>
      </c>
      <c r="G47" s="6"/>
      <c r="H47" s="6"/>
      <c r="I47" s="6"/>
      <c r="J47" s="6"/>
      <c r="K47" s="6"/>
      <c r="L47" s="6"/>
      <c r="M47" s="6" t="s">
        <v>308</v>
      </c>
      <c r="N47" s="6"/>
      <c r="O47" s="6" t="s">
        <v>150</v>
      </c>
      <c r="P47" s="6" t="s">
        <v>140</v>
      </c>
      <c r="Q47" s="13"/>
      <c r="R47" s="13"/>
    </row>
    <row r="48" spans="1:18" ht="25.15" customHeight="1" x14ac:dyDescent="0.2">
      <c r="A48" s="137">
        <v>45</v>
      </c>
      <c r="B48" s="138"/>
      <c r="C48" s="11"/>
      <c r="D48" s="13"/>
      <c r="E48" s="13"/>
      <c r="F48" s="6">
        <v>1998</v>
      </c>
      <c r="G48" s="6"/>
      <c r="H48" s="6"/>
      <c r="I48" s="6"/>
      <c r="J48" s="6"/>
      <c r="K48" s="6"/>
      <c r="L48" s="6"/>
      <c r="M48" s="6" t="s">
        <v>309</v>
      </c>
      <c r="N48" s="6"/>
      <c r="O48" s="6" t="s">
        <v>264</v>
      </c>
      <c r="P48" s="6" t="s">
        <v>135</v>
      </c>
      <c r="Q48" s="13"/>
      <c r="R48" s="13"/>
    </row>
    <row r="49" spans="1:18" ht="25.15" customHeight="1" x14ac:dyDescent="0.2">
      <c r="A49" s="137">
        <v>46</v>
      </c>
      <c r="B49" s="138"/>
      <c r="C49" s="11"/>
      <c r="D49" s="13"/>
      <c r="E49" s="13"/>
      <c r="F49" s="6">
        <v>1999</v>
      </c>
      <c r="G49" s="6"/>
      <c r="H49" s="6"/>
      <c r="I49" s="6"/>
      <c r="J49" s="6"/>
      <c r="K49" s="6"/>
      <c r="L49" s="6"/>
      <c r="M49" s="6" t="s">
        <v>310</v>
      </c>
      <c r="N49" s="6"/>
      <c r="O49" s="6" t="s">
        <v>151</v>
      </c>
      <c r="P49" s="6" t="s">
        <v>136</v>
      </c>
      <c r="Q49" s="13"/>
      <c r="R49" s="13"/>
    </row>
    <row r="50" spans="1:18" ht="25.15" customHeight="1" x14ac:dyDescent="0.2">
      <c r="A50" s="137">
        <v>47</v>
      </c>
      <c r="B50" s="138"/>
      <c r="C50" s="11"/>
      <c r="D50" s="13"/>
      <c r="E50" s="13"/>
      <c r="F50" s="6">
        <v>2000</v>
      </c>
      <c r="G50" s="6"/>
      <c r="H50" s="6"/>
      <c r="I50" s="6"/>
      <c r="J50" s="6"/>
      <c r="K50" s="6"/>
      <c r="L50" s="6"/>
      <c r="M50" s="6" t="s">
        <v>311</v>
      </c>
      <c r="N50" s="6"/>
      <c r="O50" s="6" t="s">
        <v>152</v>
      </c>
      <c r="P50" s="6" t="s">
        <v>142</v>
      </c>
      <c r="Q50" s="13"/>
      <c r="R50" s="13"/>
    </row>
    <row r="51" spans="1:18" ht="25.15" customHeight="1" x14ac:dyDescent="0.2">
      <c r="A51" s="137">
        <v>48</v>
      </c>
      <c r="B51" s="138"/>
      <c r="C51" s="11"/>
      <c r="D51" s="13"/>
      <c r="E51" s="13"/>
      <c r="F51" s="6">
        <v>2001</v>
      </c>
      <c r="G51" s="6"/>
      <c r="H51" s="6"/>
      <c r="I51" s="6"/>
      <c r="J51" s="6"/>
      <c r="K51" s="6"/>
      <c r="L51" s="6"/>
      <c r="M51" s="6" t="s">
        <v>312</v>
      </c>
      <c r="N51" s="6"/>
      <c r="O51" s="6" t="s">
        <v>153</v>
      </c>
      <c r="P51" s="6"/>
      <c r="Q51" s="13"/>
      <c r="R51" s="13"/>
    </row>
    <row r="52" spans="1:18" ht="25.15" customHeight="1" x14ac:dyDescent="0.2">
      <c r="A52" s="137">
        <v>49</v>
      </c>
      <c r="B52" s="138"/>
      <c r="C52" s="11"/>
      <c r="D52" s="13"/>
      <c r="E52" s="13"/>
      <c r="F52" s="6">
        <v>2002</v>
      </c>
      <c r="G52" s="6"/>
      <c r="H52" s="6"/>
      <c r="I52" s="6"/>
      <c r="J52" s="6"/>
      <c r="K52" s="6"/>
      <c r="L52" s="6"/>
      <c r="M52" s="6" t="s">
        <v>313</v>
      </c>
      <c r="N52" s="6"/>
      <c r="O52" s="6" t="s">
        <v>154</v>
      </c>
      <c r="P52" s="6"/>
      <c r="Q52" s="13"/>
      <c r="R52" s="13"/>
    </row>
    <row r="53" spans="1:18" ht="25.15" customHeight="1" x14ac:dyDescent="0.2">
      <c r="A53" s="137">
        <v>50</v>
      </c>
      <c r="B53" s="138"/>
      <c r="C53" s="11"/>
      <c r="D53" s="13"/>
      <c r="E53" s="13"/>
      <c r="F53" s="6">
        <v>2003</v>
      </c>
      <c r="G53" s="6"/>
      <c r="H53" s="6"/>
      <c r="I53" s="6"/>
      <c r="J53" s="6"/>
      <c r="K53" s="6"/>
      <c r="L53" s="6"/>
      <c r="M53" s="6" t="s">
        <v>314</v>
      </c>
      <c r="N53" s="6"/>
      <c r="O53" s="6" t="s">
        <v>155</v>
      </c>
      <c r="P53" s="6" t="s">
        <v>436</v>
      </c>
      <c r="Q53" s="13"/>
      <c r="R53" s="13"/>
    </row>
    <row r="54" spans="1:18" ht="25.15" customHeight="1" x14ac:dyDescent="0.2">
      <c r="A54" s="137">
        <v>51</v>
      </c>
      <c r="B54" s="138"/>
      <c r="C54" s="11"/>
      <c r="D54" s="13"/>
      <c r="E54" s="13"/>
      <c r="F54" s="6">
        <v>2004</v>
      </c>
      <c r="G54" s="6"/>
      <c r="H54" s="6"/>
      <c r="I54" s="6"/>
      <c r="J54" s="6"/>
      <c r="K54" s="6"/>
      <c r="L54" s="6"/>
      <c r="M54" s="6" t="s">
        <v>315</v>
      </c>
      <c r="N54" s="6"/>
      <c r="O54" s="6" t="s">
        <v>218</v>
      </c>
      <c r="P54" s="6" t="s">
        <v>437</v>
      </c>
      <c r="Q54" s="13"/>
      <c r="R54" s="13"/>
    </row>
    <row r="55" spans="1:18" ht="25.15" customHeight="1" x14ac:dyDescent="0.2">
      <c r="A55" s="137">
        <v>52</v>
      </c>
      <c r="B55" s="138"/>
      <c r="C55" s="11"/>
      <c r="D55" s="13"/>
      <c r="E55" s="13"/>
      <c r="F55" s="6">
        <v>2005</v>
      </c>
      <c r="G55" s="6"/>
      <c r="H55" s="6"/>
      <c r="I55" s="6"/>
      <c r="J55" s="6"/>
      <c r="K55" s="6"/>
      <c r="L55" s="6"/>
      <c r="M55" s="6" t="s">
        <v>316</v>
      </c>
      <c r="N55" s="6"/>
      <c r="O55" s="6" t="s">
        <v>219</v>
      </c>
      <c r="P55" s="6" t="s">
        <v>438</v>
      </c>
      <c r="Q55" s="13"/>
      <c r="R55" s="13"/>
    </row>
    <row r="56" spans="1:18" ht="25.15" customHeight="1" x14ac:dyDescent="0.2">
      <c r="A56" s="137">
        <v>53</v>
      </c>
      <c r="B56" s="138"/>
      <c r="C56" s="11"/>
      <c r="D56" s="13"/>
      <c r="E56" s="13"/>
      <c r="F56" s="6">
        <v>2006</v>
      </c>
      <c r="G56" s="6"/>
      <c r="H56" s="6"/>
      <c r="I56" s="6"/>
      <c r="J56" s="6"/>
      <c r="K56" s="6"/>
      <c r="L56" s="6"/>
      <c r="M56" s="6" t="s">
        <v>317</v>
      </c>
      <c r="N56" s="6"/>
      <c r="O56" s="6" t="s">
        <v>220</v>
      </c>
      <c r="P56" s="6" t="s">
        <v>439</v>
      </c>
      <c r="Q56" s="13"/>
      <c r="R56" s="13"/>
    </row>
    <row r="57" spans="1:18" ht="25.15" customHeight="1" x14ac:dyDescent="0.2">
      <c r="A57" s="137">
        <v>54</v>
      </c>
      <c r="B57" s="138"/>
      <c r="C57" s="11"/>
      <c r="D57" s="13"/>
      <c r="E57" s="13"/>
      <c r="F57" s="6">
        <v>2007</v>
      </c>
      <c r="G57" s="6"/>
      <c r="H57" s="6"/>
      <c r="I57" s="6"/>
      <c r="J57" s="6"/>
      <c r="K57" s="6"/>
      <c r="L57" s="6"/>
      <c r="M57" s="6" t="s">
        <v>318</v>
      </c>
      <c r="N57" s="6"/>
      <c r="O57" s="6" t="s">
        <v>221</v>
      </c>
      <c r="P57" s="6" t="s">
        <v>440</v>
      </c>
      <c r="Q57" s="13"/>
      <c r="R57" s="13"/>
    </row>
    <row r="58" spans="1:18" ht="25.15" customHeight="1" x14ac:dyDescent="0.2">
      <c r="A58" s="137">
        <v>55</v>
      </c>
      <c r="B58" s="138"/>
      <c r="C58" s="11"/>
      <c r="D58" s="13"/>
      <c r="E58" s="13"/>
      <c r="F58" s="6">
        <v>2008</v>
      </c>
      <c r="G58" s="6"/>
      <c r="H58" s="6"/>
      <c r="I58" s="6"/>
      <c r="J58" s="6"/>
      <c r="K58" s="6"/>
      <c r="L58" s="6"/>
      <c r="M58" s="6" t="s">
        <v>319</v>
      </c>
      <c r="N58" s="6"/>
      <c r="O58" s="6" t="s">
        <v>222</v>
      </c>
      <c r="P58" s="6" t="s">
        <v>441</v>
      </c>
      <c r="Q58" s="13"/>
      <c r="R58" s="13"/>
    </row>
    <row r="59" spans="1:18" ht="25.15" customHeight="1" x14ac:dyDescent="0.2">
      <c r="A59" s="137">
        <v>56</v>
      </c>
      <c r="B59" s="138"/>
      <c r="C59" s="11"/>
      <c r="D59" s="13"/>
      <c r="E59" s="13"/>
      <c r="F59" s="6">
        <v>2009</v>
      </c>
      <c r="G59" s="6"/>
      <c r="H59" s="6"/>
      <c r="I59" s="6"/>
      <c r="J59" s="6"/>
      <c r="K59" s="6"/>
      <c r="L59" s="6"/>
      <c r="M59" s="6" t="s">
        <v>320</v>
      </c>
      <c r="N59" s="6"/>
      <c r="O59" s="6" t="s">
        <v>223</v>
      </c>
      <c r="P59" s="6" t="s">
        <v>442</v>
      </c>
      <c r="Q59" s="13"/>
      <c r="R59" s="13"/>
    </row>
    <row r="60" spans="1:18" ht="25.15" customHeight="1" x14ac:dyDescent="0.2">
      <c r="A60" s="137">
        <v>57</v>
      </c>
      <c r="B60" s="138"/>
      <c r="C60" s="11"/>
      <c r="D60" s="13"/>
      <c r="E60" s="13"/>
      <c r="F60" s="6">
        <v>2010</v>
      </c>
      <c r="G60" s="6"/>
      <c r="H60" s="6"/>
      <c r="I60" s="6"/>
      <c r="J60" s="6"/>
      <c r="K60" s="6"/>
      <c r="L60" s="6"/>
      <c r="M60" s="6" t="s">
        <v>321</v>
      </c>
      <c r="N60" s="6"/>
      <c r="O60" s="6" t="s">
        <v>224</v>
      </c>
      <c r="P60" s="6" t="s">
        <v>443</v>
      </c>
      <c r="Q60" s="13"/>
      <c r="R60" s="13"/>
    </row>
    <row r="61" spans="1:18" ht="25.15" customHeight="1" x14ac:dyDescent="0.2">
      <c r="A61" s="137">
        <v>58</v>
      </c>
      <c r="B61" s="138"/>
      <c r="C61" s="11"/>
      <c r="D61" s="13"/>
      <c r="E61" s="13"/>
      <c r="F61" s="6">
        <v>2011</v>
      </c>
      <c r="G61" s="6"/>
      <c r="H61" s="6"/>
      <c r="I61" s="6"/>
      <c r="J61" s="6"/>
      <c r="K61" s="6"/>
      <c r="L61" s="6"/>
      <c r="M61" s="6" t="s">
        <v>322</v>
      </c>
      <c r="N61" s="6"/>
      <c r="O61" s="6" t="s">
        <v>225</v>
      </c>
      <c r="P61" s="6" t="s">
        <v>444</v>
      </c>
      <c r="Q61" s="13"/>
      <c r="R61" s="13"/>
    </row>
    <row r="62" spans="1:18" ht="25.15" customHeight="1" x14ac:dyDescent="0.2">
      <c r="A62" s="137">
        <v>59</v>
      </c>
      <c r="B62" s="138"/>
      <c r="C62" s="11"/>
      <c r="D62" s="13"/>
      <c r="E62" s="13"/>
      <c r="F62" s="6">
        <v>2012</v>
      </c>
      <c r="G62" s="6"/>
      <c r="H62" s="6"/>
      <c r="I62" s="6"/>
      <c r="J62" s="6"/>
      <c r="K62" s="6"/>
      <c r="L62" s="6"/>
      <c r="M62" s="6" t="s">
        <v>323</v>
      </c>
      <c r="N62" s="6"/>
      <c r="O62" s="6" t="s">
        <v>226</v>
      </c>
      <c r="P62" s="6" t="s">
        <v>229</v>
      </c>
      <c r="Q62" s="13"/>
      <c r="R62" s="13"/>
    </row>
    <row r="63" spans="1:18" ht="25.15" customHeight="1" x14ac:dyDescent="0.2">
      <c r="A63" s="137">
        <v>60</v>
      </c>
      <c r="B63" s="138"/>
      <c r="C63" s="11"/>
      <c r="D63" s="13"/>
      <c r="E63" s="13"/>
      <c r="F63" s="6">
        <v>2013</v>
      </c>
      <c r="G63" s="6"/>
      <c r="H63" s="6"/>
      <c r="I63" s="6"/>
      <c r="J63" s="6"/>
      <c r="K63" s="6"/>
      <c r="L63" s="6"/>
      <c r="M63" s="6" t="s">
        <v>324</v>
      </c>
      <c r="N63" s="6"/>
      <c r="O63" s="6" t="s">
        <v>227</v>
      </c>
      <c r="P63" s="6" t="s">
        <v>230</v>
      </c>
      <c r="Q63" s="13"/>
      <c r="R63" s="13"/>
    </row>
    <row r="64" spans="1:18" ht="25.15" customHeight="1" x14ac:dyDescent="0.2">
      <c r="A64" s="137">
        <v>61</v>
      </c>
      <c r="B64" s="138"/>
      <c r="C64" s="11"/>
      <c r="D64" s="13"/>
      <c r="E64" s="13"/>
      <c r="F64" s="6">
        <v>2014</v>
      </c>
      <c r="G64" s="6"/>
      <c r="H64" s="6"/>
      <c r="I64" s="6"/>
      <c r="J64" s="6"/>
      <c r="K64" s="6"/>
      <c r="L64" s="6"/>
      <c r="M64" s="6" t="s">
        <v>325</v>
      </c>
      <c r="N64" s="6"/>
      <c r="O64" s="6" t="s">
        <v>228</v>
      </c>
      <c r="P64" s="6" t="s">
        <v>231</v>
      </c>
      <c r="Q64" s="13"/>
      <c r="R64" s="13"/>
    </row>
    <row r="65" spans="1:18" ht="25.15" customHeight="1" x14ac:dyDescent="0.2">
      <c r="A65" s="137">
        <v>62</v>
      </c>
      <c r="B65" s="138"/>
      <c r="C65" s="11"/>
      <c r="D65" s="13"/>
      <c r="E65" s="13"/>
      <c r="F65" s="6">
        <v>2015</v>
      </c>
      <c r="G65" s="6"/>
      <c r="H65" s="6"/>
      <c r="I65" s="6"/>
      <c r="J65" s="6"/>
      <c r="K65" s="6"/>
      <c r="L65" s="6"/>
      <c r="M65" s="6" t="s">
        <v>326</v>
      </c>
      <c r="N65" s="6"/>
      <c r="O65" s="6" t="s">
        <v>229</v>
      </c>
      <c r="P65" s="6" t="s">
        <v>232</v>
      </c>
      <c r="Q65" s="13"/>
      <c r="R65" s="13"/>
    </row>
    <row r="66" spans="1:18" ht="25.15" customHeight="1" x14ac:dyDescent="0.2">
      <c r="A66" s="137">
        <v>63</v>
      </c>
      <c r="B66" s="138"/>
      <c r="C66" s="11"/>
      <c r="D66" s="13"/>
      <c r="E66" s="13"/>
      <c r="F66" s="6">
        <v>2016</v>
      </c>
      <c r="G66" s="6"/>
      <c r="H66" s="6"/>
      <c r="I66" s="6"/>
      <c r="J66" s="6"/>
      <c r="K66" s="6"/>
      <c r="L66" s="6"/>
      <c r="M66" s="6" t="s">
        <v>327</v>
      </c>
      <c r="N66" s="6"/>
      <c r="O66" s="6" t="s">
        <v>230</v>
      </c>
      <c r="P66" s="6" t="s">
        <v>233</v>
      </c>
      <c r="Q66" s="13"/>
      <c r="R66" s="13"/>
    </row>
    <row r="67" spans="1:18" ht="25.15" customHeight="1" x14ac:dyDescent="0.2">
      <c r="A67" s="137">
        <v>64</v>
      </c>
      <c r="B67" s="138"/>
      <c r="C67" s="11"/>
      <c r="D67" s="13"/>
      <c r="E67" s="13"/>
      <c r="F67" s="6">
        <v>2017</v>
      </c>
      <c r="G67" s="6"/>
      <c r="H67" s="6"/>
      <c r="I67" s="6"/>
      <c r="J67" s="6"/>
      <c r="K67" s="6"/>
      <c r="L67" s="6"/>
      <c r="M67" s="6" t="s">
        <v>328</v>
      </c>
      <c r="N67" s="6"/>
      <c r="O67" s="6" t="s">
        <v>231</v>
      </c>
      <c r="P67" s="6" t="s">
        <v>234</v>
      </c>
      <c r="Q67" s="13"/>
      <c r="R67" s="13"/>
    </row>
    <row r="68" spans="1:18" ht="25.15" customHeight="1" x14ac:dyDescent="0.2">
      <c r="A68" s="137">
        <v>65</v>
      </c>
      <c r="B68" s="138"/>
      <c r="C68" s="11"/>
      <c r="D68" s="13"/>
      <c r="E68" s="13"/>
      <c r="F68" s="6"/>
      <c r="G68" s="6"/>
      <c r="H68" s="6"/>
      <c r="I68" s="6"/>
      <c r="J68" s="6"/>
      <c r="K68" s="6"/>
      <c r="L68" s="6"/>
      <c r="M68" s="6" t="s">
        <v>329</v>
      </c>
      <c r="N68" s="6"/>
      <c r="O68" s="6" t="s">
        <v>232</v>
      </c>
      <c r="P68" s="6" t="s">
        <v>235</v>
      </c>
      <c r="Q68" s="13"/>
      <c r="R68" s="13"/>
    </row>
    <row r="69" spans="1:18" ht="25.15" customHeight="1" x14ac:dyDescent="0.2">
      <c r="A69" s="137">
        <v>66</v>
      </c>
      <c r="B69" s="138"/>
      <c r="C69" s="11"/>
      <c r="D69" s="13"/>
      <c r="E69" s="13"/>
      <c r="F69" s="6"/>
      <c r="G69" s="6"/>
      <c r="H69" s="6"/>
      <c r="I69" s="6"/>
      <c r="J69" s="6"/>
      <c r="K69" s="6"/>
      <c r="L69" s="6"/>
      <c r="M69" s="6" t="s">
        <v>330</v>
      </c>
      <c r="N69" s="6"/>
      <c r="O69" s="6" t="s">
        <v>233</v>
      </c>
      <c r="P69" s="6" t="s">
        <v>236</v>
      </c>
      <c r="Q69" s="13"/>
      <c r="R69" s="13"/>
    </row>
    <row r="70" spans="1:18" ht="25.15" customHeight="1" x14ac:dyDescent="0.2">
      <c r="A70" s="137">
        <v>67</v>
      </c>
      <c r="B70" s="138"/>
      <c r="C70" s="11"/>
      <c r="D70" s="13"/>
      <c r="E70" s="13"/>
      <c r="F70" s="6"/>
      <c r="G70" s="6"/>
      <c r="H70" s="6"/>
      <c r="I70" s="6"/>
      <c r="J70" s="6"/>
      <c r="K70" s="6"/>
      <c r="L70" s="6"/>
      <c r="M70" s="6" t="s">
        <v>331</v>
      </c>
      <c r="N70" s="6"/>
      <c r="O70" s="6" t="s">
        <v>234</v>
      </c>
      <c r="P70" s="6" t="s">
        <v>237</v>
      </c>
      <c r="Q70" s="13"/>
      <c r="R70" s="13"/>
    </row>
    <row r="71" spans="1:18" ht="25.15" customHeight="1" x14ac:dyDescent="0.2">
      <c r="A71" s="137">
        <v>68</v>
      </c>
      <c r="B71" s="138"/>
      <c r="C71" s="11"/>
      <c r="D71" s="13"/>
      <c r="E71" s="13"/>
      <c r="F71" s="6"/>
      <c r="G71" s="6"/>
      <c r="H71" s="6"/>
      <c r="I71" s="6"/>
      <c r="J71" s="6"/>
      <c r="K71" s="6"/>
      <c r="L71" s="6"/>
      <c r="M71" s="6" t="s">
        <v>332</v>
      </c>
      <c r="N71" s="6"/>
      <c r="O71" s="6" t="s">
        <v>235</v>
      </c>
      <c r="P71" s="6" t="s">
        <v>238</v>
      </c>
      <c r="Q71" s="13"/>
      <c r="R71" s="13"/>
    </row>
    <row r="72" spans="1:18" ht="25.15" customHeight="1" x14ac:dyDescent="0.2">
      <c r="A72" s="137">
        <v>69</v>
      </c>
      <c r="B72" s="138"/>
      <c r="C72" s="11"/>
      <c r="D72" s="13"/>
      <c r="E72" s="13"/>
      <c r="F72" s="6"/>
      <c r="G72" s="6"/>
      <c r="H72" s="6"/>
      <c r="I72" s="6"/>
      <c r="J72" s="6"/>
      <c r="K72" s="6"/>
      <c r="L72" s="6"/>
      <c r="M72" s="6" t="s">
        <v>333</v>
      </c>
      <c r="N72" s="6"/>
      <c r="O72" s="6" t="s">
        <v>236</v>
      </c>
      <c r="P72" s="6" t="s">
        <v>239</v>
      </c>
      <c r="Q72" s="13"/>
      <c r="R72" s="13"/>
    </row>
    <row r="73" spans="1:18" ht="25.15" customHeight="1" x14ac:dyDescent="0.2">
      <c r="A73" s="137">
        <v>70</v>
      </c>
      <c r="B73" s="138"/>
      <c r="C73" s="11"/>
      <c r="D73" s="13"/>
      <c r="E73" s="13"/>
      <c r="F73" s="6"/>
      <c r="G73" s="6"/>
      <c r="H73" s="6"/>
      <c r="I73" s="6"/>
      <c r="J73" s="6"/>
      <c r="K73" s="6"/>
      <c r="L73" s="6"/>
      <c r="M73" s="6" t="s">
        <v>334</v>
      </c>
      <c r="N73" s="6"/>
      <c r="O73" s="6" t="s">
        <v>237</v>
      </c>
      <c r="P73" s="6" t="s">
        <v>240</v>
      </c>
      <c r="Q73" s="13"/>
      <c r="R73" s="13"/>
    </row>
    <row r="74" spans="1:18" ht="25.15" customHeight="1" x14ac:dyDescent="0.2">
      <c r="A74" s="137">
        <v>71</v>
      </c>
      <c r="B74" s="138"/>
      <c r="C74" s="11"/>
      <c r="D74" s="13"/>
      <c r="E74" s="13"/>
      <c r="F74" s="6"/>
      <c r="G74" s="6"/>
      <c r="H74" s="6"/>
      <c r="I74" s="6"/>
      <c r="J74" s="6"/>
      <c r="K74" s="6"/>
      <c r="L74" s="6"/>
      <c r="M74" s="6" t="s">
        <v>335</v>
      </c>
      <c r="N74" s="6"/>
      <c r="O74" s="6" t="s">
        <v>238</v>
      </c>
      <c r="P74" s="6" t="s">
        <v>241</v>
      </c>
      <c r="Q74" s="13"/>
      <c r="R74" s="13"/>
    </row>
    <row r="75" spans="1:18" ht="25.15" customHeight="1" x14ac:dyDescent="0.2">
      <c r="A75" s="137">
        <v>72</v>
      </c>
      <c r="B75" s="138"/>
      <c r="C75" s="11"/>
      <c r="D75" s="13"/>
      <c r="E75" s="13"/>
      <c r="F75" s="6"/>
      <c r="G75" s="6"/>
      <c r="H75" s="6"/>
      <c r="I75" s="6"/>
      <c r="J75" s="6"/>
      <c r="K75" s="6"/>
      <c r="L75" s="6"/>
      <c r="M75" s="6" t="s">
        <v>336</v>
      </c>
      <c r="N75" s="6"/>
      <c r="O75" s="6" t="s">
        <v>239</v>
      </c>
      <c r="P75" s="6" t="s">
        <v>242</v>
      </c>
      <c r="Q75" s="13"/>
      <c r="R75" s="13"/>
    </row>
    <row r="76" spans="1:18" ht="25.15" customHeight="1" x14ac:dyDescent="0.2">
      <c r="A76" s="137">
        <v>73</v>
      </c>
      <c r="B76" s="138"/>
      <c r="C76" s="11"/>
      <c r="D76" s="13"/>
      <c r="E76" s="13"/>
      <c r="F76" s="6"/>
      <c r="G76" s="6"/>
      <c r="H76" s="6"/>
      <c r="I76" s="6"/>
      <c r="J76" s="6"/>
      <c r="K76" s="6"/>
      <c r="L76" s="6"/>
      <c r="M76" s="6" t="s">
        <v>337</v>
      </c>
      <c r="N76" s="6"/>
      <c r="O76" s="6" t="s">
        <v>240</v>
      </c>
      <c r="P76" s="6" t="s">
        <v>445</v>
      </c>
      <c r="Q76" s="13"/>
      <c r="R76" s="13"/>
    </row>
    <row r="77" spans="1:18" ht="25.15" customHeight="1" x14ac:dyDescent="0.2">
      <c r="A77" s="137">
        <v>74</v>
      </c>
      <c r="B77" s="138"/>
      <c r="C77" s="11"/>
      <c r="D77" s="13"/>
      <c r="E77" s="13"/>
      <c r="F77" s="6"/>
      <c r="G77" s="6"/>
      <c r="H77" s="6"/>
      <c r="I77" s="6"/>
      <c r="J77" s="6"/>
      <c r="K77" s="6"/>
      <c r="L77" s="6"/>
      <c r="M77" s="6" t="s">
        <v>338</v>
      </c>
      <c r="N77" s="6"/>
      <c r="O77" s="6" t="s">
        <v>241</v>
      </c>
      <c r="P77" s="6" t="s">
        <v>446</v>
      </c>
      <c r="Q77" s="13"/>
      <c r="R77" s="13"/>
    </row>
    <row r="78" spans="1:18" ht="25.15" customHeight="1" x14ac:dyDescent="0.2">
      <c r="A78" s="137">
        <v>75</v>
      </c>
      <c r="B78" s="138"/>
      <c r="C78" s="11"/>
      <c r="D78" s="13"/>
      <c r="E78" s="13"/>
      <c r="F78" s="6"/>
      <c r="G78" s="6"/>
      <c r="H78" s="6"/>
      <c r="I78" s="6"/>
      <c r="J78" s="6"/>
      <c r="K78" s="6"/>
      <c r="L78" s="6"/>
      <c r="M78" s="6" t="s">
        <v>339</v>
      </c>
      <c r="N78" s="6"/>
      <c r="O78" s="6" t="s">
        <v>242</v>
      </c>
      <c r="P78" s="6" t="s">
        <v>229</v>
      </c>
      <c r="Q78" s="13"/>
      <c r="R78" s="13"/>
    </row>
    <row r="79" spans="1:18" ht="25.15" customHeight="1" x14ac:dyDescent="0.2">
      <c r="A79" s="137">
        <v>76</v>
      </c>
      <c r="B79" s="138"/>
      <c r="C79" s="11"/>
      <c r="D79" s="13"/>
      <c r="E79" s="13"/>
      <c r="F79" s="6"/>
      <c r="G79" s="6"/>
      <c r="H79" s="6"/>
      <c r="I79" s="6"/>
      <c r="J79" s="6"/>
      <c r="K79" s="6"/>
      <c r="L79" s="6"/>
      <c r="M79" s="6" t="s">
        <v>340</v>
      </c>
      <c r="N79" s="6"/>
      <c r="O79" s="6" t="s">
        <v>243</v>
      </c>
      <c r="P79" s="6" t="s">
        <v>230</v>
      </c>
      <c r="Q79" s="13"/>
      <c r="R79" s="13"/>
    </row>
    <row r="80" spans="1:18" ht="25.15" customHeight="1" x14ac:dyDescent="0.2">
      <c r="A80" s="137">
        <v>77</v>
      </c>
      <c r="B80" s="138"/>
      <c r="C80" s="11"/>
      <c r="D80" s="13"/>
      <c r="E80" s="13"/>
      <c r="F80" s="6"/>
      <c r="G80" s="6"/>
      <c r="H80" s="6"/>
      <c r="I80" s="6"/>
      <c r="J80" s="6"/>
      <c r="K80" s="6"/>
      <c r="L80" s="6"/>
      <c r="M80" s="6" t="s">
        <v>341</v>
      </c>
      <c r="N80" s="6"/>
      <c r="O80" s="6" t="s">
        <v>244</v>
      </c>
      <c r="P80" s="6" t="s">
        <v>447</v>
      </c>
      <c r="Q80" s="13"/>
      <c r="R80" s="13"/>
    </row>
    <row r="81" spans="1:18" ht="25.15" customHeight="1" x14ac:dyDescent="0.2">
      <c r="A81" s="137">
        <v>78</v>
      </c>
      <c r="B81" s="138"/>
      <c r="C81" s="11"/>
      <c r="D81" s="13"/>
      <c r="E81" s="13"/>
      <c r="F81" s="6"/>
      <c r="G81" s="6"/>
      <c r="H81" s="6"/>
      <c r="I81" s="6"/>
      <c r="J81" s="6"/>
      <c r="K81" s="6"/>
      <c r="L81" s="6"/>
      <c r="M81" s="6" t="s">
        <v>342</v>
      </c>
      <c r="N81" s="6"/>
      <c r="O81" s="6" t="s">
        <v>245</v>
      </c>
      <c r="P81" s="6" t="s">
        <v>448</v>
      </c>
      <c r="Q81" s="13"/>
      <c r="R81" s="13"/>
    </row>
    <row r="82" spans="1:18" ht="25.15" customHeight="1" x14ac:dyDescent="0.2">
      <c r="A82" s="137">
        <v>79</v>
      </c>
      <c r="B82" s="138"/>
      <c r="C82" s="11"/>
      <c r="D82" s="13"/>
      <c r="E82" s="13"/>
      <c r="F82" s="6"/>
      <c r="G82" s="6"/>
      <c r="H82" s="6"/>
      <c r="I82" s="6"/>
      <c r="J82" s="6"/>
      <c r="K82" s="6"/>
      <c r="L82" s="6"/>
      <c r="M82" s="6" t="s">
        <v>343</v>
      </c>
      <c r="N82" s="6"/>
      <c r="O82" s="6" t="s">
        <v>246</v>
      </c>
      <c r="P82" s="6" t="s">
        <v>449</v>
      </c>
      <c r="Q82" s="13"/>
      <c r="R82" s="13"/>
    </row>
    <row r="83" spans="1:18" ht="25.15" customHeight="1" x14ac:dyDescent="0.2">
      <c r="A83" s="137">
        <v>80</v>
      </c>
      <c r="B83" s="138"/>
      <c r="C83" s="11"/>
      <c r="D83" s="13"/>
      <c r="E83" s="13"/>
      <c r="F83" s="6"/>
      <c r="G83" s="6"/>
      <c r="H83" s="6"/>
      <c r="I83" s="6"/>
      <c r="J83" s="6"/>
      <c r="K83" s="6"/>
      <c r="L83" s="6"/>
      <c r="M83" s="6" t="s">
        <v>344</v>
      </c>
      <c r="N83" s="6"/>
      <c r="O83" s="6" t="s">
        <v>247</v>
      </c>
      <c r="P83" s="6" t="s">
        <v>450</v>
      </c>
      <c r="Q83" s="13"/>
      <c r="R83" s="13"/>
    </row>
    <row r="84" spans="1:18" ht="25.15" customHeight="1" x14ac:dyDescent="0.2">
      <c r="A84" s="137">
        <v>81</v>
      </c>
      <c r="B84" s="138"/>
      <c r="C84" s="11"/>
      <c r="D84" s="13"/>
      <c r="E84" s="13"/>
      <c r="F84" s="6"/>
      <c r="G84" s="6"/>
      <c r="H84" s="6"/>
      <c r="I84" s="6"/>
      <c r="J84" s="6"/>
      <c r="K84" s="6"/>
      <c r="L84" s="6"/>
      <c r="M84" s="6" t="s">
        <v>345</v>
      </c>
      <c r="N84" s="6"/>
      <c r="O84" s="6" t="s">
        <v>248</v>
      </c>
      <c r="P84" s="6" t="s">
        <v>451</v>
      </c>
      <c r="Q84" s="13"/>
      <c r="R84" s="13"/>
    </row>
    <row r="85" spans="1:18" ht="25.15" customHeight="1" x14ac:dyDescent="0.2">
      <c r="A85" s="137">
        <v>82</v>
      </c>
      <c r="B85" s="138"/>
      <c r="C85" s="11"/>
      <c r="D85" s="13"/>
      <c r="E85" s="13"/>
      <c r="F85" s="6"/>
      <c r="G85" s="6"/>
      <c r="H85" s="6"/>
      <c r="I85" s="6"/>
      <c r="J85" s="6"/>
      <c r="K85" s="6"/>
      <c r="L85" s="6"/>
      <c r="M85" s="6" t="s">
        <v>346</v>
      </c>
      <c r="N85" s="6"/>
      <c r="O85" s="6" t="s">
        <v>249</v>
      </c>
      <c r="P85" s="6" t="s">
        <v>452</v>
      </c>
      <c r="Q85" s="13"/>
      <c r="R85" s="13"/>
    </row>
    <row r="86" spans="1:18" ht="25.15" customHeight="1" x14ac:dyDescent="0.2">
      <c r="A86" s="137">
        <v>83</v>
      </c>
      <c r="B86" s="138"/>
      <c r="C86" s="11"/>
      <c r="D86" s="13"/>
      <c r="E86" s="13"/>
      <c r="F86" s="6"/>
      <c r="G86" s="6"/>
      <c r="H86" s="6"/>
      <c r="I86" s="6"/>
      <c r="J86" s="6"/>
      <c r="K86" s="6"/>
      <c r="L86" s="6"/>
      <c r="M86" s="6" t="s">
        <v>347</v>
      </c>
      <c r="N86" s="6"/>
      <c r="O86" s="6" t="s">
        <v>250</v>
      </c>
      <c r="P86" s="6" t="s">
        <v>453</v>
      </c>
      <c r="Q86" s="13"/>
      <c r="R86" s="13"/>
    </row>
    <row r="87" spans="1:18" ht="25.15" customHeight="1" x14ac:dyDescent="0.2">
      <c r="A87" s="137">
        <v>84</v>
      </c>
      <c r="B87" s="138"/>
      <c r="C87" s="11"/>
      <c r="D87" s="13"/>
      <c r="E87" s="13"/>
      <c r="F87" s="6"/>
      <c r="G87" s="6"/>
      <c r="H87" s="6"/>
      <c r="I87" s="6"/>
      <c r="J87" s="6"/>
      <c r="K87" s="6"/>
      <c r="L87" s="6"/>
      <c r="M87" s="6" t="s">
        <v>348</v>
      </c>
      <c r="N87" s="6"/>
      <c r="O87" s="6" t="s">
        <v>251</v>
      </c>
      <c r="P87" s="6" t="s">
        <v>454</v>
      </c>
      <c r="Q87" s="13"/>
      <c r="R87" s="13"/>
    </row>
    <row r="88" spans="1:18" ht="25.15" customHeight="1" x14ac:dyDescent="0.2">
      <c r="A88" s="137">
        <v>85</v>
      </c>
      <c r="B88" s="138"/>
      <c r="C88" s="11"/>
      <c r="D88" s="13"/>
      <c r="E88" s="13"/>
      <c r="F88" s="6"/>
      <c r="G88" s="6"/>
      <c r="H88" s="6"/>
      <c r="I88" s="6"/>
      <c r="J88" s="6"/>
      <c r="K88" s="6"/>
      <c r="L88" s="6"/>
      <c r="M88" s="6" t="s">
        <v>349</v>
      </c>
      <c r="N88" s="6"/>
      <c r="O88" s="6" t="s">
        <v>252</v>
      </c>
      <c r="P88" s="6" t="s">
        <v>455</v>
      </c>
      <c r="Q88" s="13"/>
      <c r="R88" s="13"/>
    </row>
    <row r="89" spans="1:18" ht="25.15" customHeight="1" x14ac:dyDescent="0.2">
      <c r="A89" s="137">
        <v>86</v>
      </c>
      <c r="B89" s="138"/>
      <c r="C89" s="11"/>
      <c r="D89" s="13"/>
      <c r="E89" s="13"/>
      <c r="F89" s="6"/>
      <c r="G89" s="6"/>
      <c r="H89" s="6"/>
      <c r="I89" s="6"/>
      <c r="J89" s="6"/>
      <c r="K89" s="6"/>
      <c r="L89" s="6"/>
      <c r="M89" s="6" t="s">
        <v>350</v>
      </c>
      <c r="N89" s="6"/>
      <c r="O89" s="6" t="s">
        <v>253</v>
      </c>
      <c r="P89" s="6" t="s">
        <v>456</v>
      </c>
      <c r="Q89" s="13"/>
      <c r="R89" s="13"/>
    </row>
    <row r="90" spans="1:18" ht="25.15" customHeight="1" x14ac:dyDescent="0.2">
      <c r="A90" s="137">
        <v>87</v>
      </c>
      <c r="B90" s="138"/>
      <c r="C90" s="11"/>
      <c r="D90" s="13"/>
      <c r="E90" s="13"/>
      <c r="F90" s="6"/>
      <c r="G90" s="6"/>
      <c r="H90" s="6"/>
      <c r="I90" s="6"/>
      <c r="J90" s="6"/>
      <c r="K90" s="6"/>
      <c r="L90" s="6"/>
      <c r="M90" s="6" t="s">
        <v>351</v>
      </c>
      <c r="N90" s="6"/>
      <c r="O90" s="6" t="s">
        <v>254</v>
      </c>
      <c r="P90" s="6" t="s">
        <v>443</v>
      </c>
      <c r="Q90" s="13"/>
      <c r="R90" s="13"/>
    </row>
    <row r="91" spans="1:18" ht="25.15" customHeight="1" x14ac:dyDescent="0.2">
      <c r="A91" s="137">
        <v>88</v>
      </c>
      <c r="B91" s="138"/>
      <c r="C91" s="11"/>
      <c r="D91" s="13"/>
      <c r="E91" s="13"/>
      <c r="F91" s="6"/>
      <c r="G91" s="6"/>
      <c r="H91" s="6"/>
      <c r="I91" s="6"/>
      <c r="J91" s="6"/>
      <c r="K91" s="6"/>
      <c r="L91" s="6"/>
      <c r="M91" s="6" t="s">
        <v>352</v>
      </c>
      <c r="N91" s="6"/>
      <c r="O91" s="6" t="s">
        <v>255</v>
      </c>
      <c r="P91" s="6" t="s">
        <v>457</v>
      </c>
      <c r="Q91" s="13"/>
      <c r="R91" s="13"/>
    </row>
    <row r="92" spans="1:18" ht="25.15" customHeight="1" x14ac:dyDescent="0.2">
      <c r="A92" s="137">
        <v>89</v>
      </c>
      <c r="B92" s="138"/>
      <c r="C92" s="11"/>
      <c r="D92" s="13"/>
      <c r="E92" s="13"/>
      <c r="F92" s="6"/>
      <c r="G92" s="6"/>
      <c r="H92" s="6"/>
      <c r="I92" s="6"/>
      <c r="J92" s="6"/>
      <c r="K92" s="6"/>
      <c r="L92" s="6"/>
      <c r="M92" s="6" t="s">
        <v>353</v>
      </c>
      <c r="N92" s="6"/>
      <c r="O92" s="6" t="s">
        <v>256</v>
      </c>
      <c r="P92" s="6" t="s">
        <v>458</v>
      </c>
      <c r="Q92" s="13"/>
      <c r="R92" s="13"/>
    </row>
    <row r="93" spans="1:18" ht="25.15" customHeight="1" x14ac:dyDescent="0.2">
      <c r="A93" s="137">
        <v>90</v>
      </c>
      <c r="B93" s="138"/>
      <c r="C93" s="11"/>
      <c r="D93" s="13"/>
      <c r="E93" s="13"/>
      <c r="F93" s="6"/>
      <c r="G93" s="6"/>
      <c r="H93" s="6"/>
      <c r="I93" s="6"/>
      <c r="J93" s="6"/>
      <c r="K93" s="6"/>
      <c r="L93" s="6"/>
      <c r="M93" s="6" t="s">
        <v>354</v>
      </c>
      <c r="N93" s="6"/>
      <c r="O93" s="6" t="s">
        <v>257</v>
      </c>
      <c r="P93" s="6" t="s">
        <v>459</v>
      </c>
      <c r="Q93" s="13"/>
      <c r="R93" s="13"/>
    </row>
    <row r="94" spans="1:18" ht="25.15" customHeight="1" x14ac:dyDescent="0.2">
      <c r="A94" s="137">
        <v>91</v>
      </c>
      <c r="B94" s="138"/>
      <c r="C94" s="11"/>
      <c r="D94" s="13"/>
      <c r="E94" s="13"/>
      <c r="F94" s="6"/>
      <c r="G94" s="6"/>
      <c r="H94" s="6"/>
      <c r="I94" s="6"/>
      <c r="J94" s="6"/>
      <c r="K94" s="6"/>
      <c r="L94" s="6"/>
      <c r="M94" s="6" t="s">
        <v>355</v>
      </c>
      <c r="N94" s="6"/>
      <c r="O94" s="6" t="s">
        <v>258</v>
      </c>
      <c r="P94" s="6" t="s">
        <v>460</v>
      </c>
      <c r="Q94" s="13"/>
      <c r="R94" s="13"/>
    </row>
    <row r="95" spans="1:18" ht="25.15" customHeight="1" x14ac:dyDescent="0.2">
      <c r="A95" s="137">
        <v>92</v>
      </c>
      <c r="B95" s="138"/>
      <c r="C95" s="11"/>
      <c r="D95" s="13"/>
      <c r="E95" s="13"/>
      <c r="F95" s="6"/>
      <c r="G95" s="6"/>
      <c r="H95" s="6"/>
      <c r="I95" s="6"/>
      <c r="J95" s="6"/>
      <c r="K95" s="6"/>
      <c r="L95" s="6"/>
      <c r="M95" s="6" t="s">
        <v>356</v>
      </c>
      <c r="N95" s="6"/>
      <c r="O95" s="6" t="s">
        <v>259</v>
      </c>
      <c r="P95" s="6" t="s">
        <v>461</v>
      </c>
      <c r="Q95" s="13"/>
      <c r="R95" s="13"/>
    </row>
    <row r="96" spans="1:18" ht="25.15" customHeight="1" x14ac:dyDescent="0.2">
      <c r="A96" s="137">
        <v>93</v>
      </c>
      <c r="B96" s="138"/>
      <c r="C96" s="11"/>
      <c r="D96" s="13"/>
      <c r="E96" s="13"/>
      <c r="F96" s="6"/>
      <c r="G96" s="6"/>
      <c r="H96" s="6"/>
      <c r="I96" s="6"/>
      <c r="J96" s="6"/>
      <c r="K96" s="6"/>
      <c r="L96" s="6"/>
      <c r="M96" s="6" t="s">
        <v>357</v>
      </c>
      <c r="N96" s="6"/>
      <c r="O96" s="6" t="s">
        <v>260</v>
      </c>
      <c r="P96" s="6" t="s">
        <v>462</v>
      </c>
      <c r="Q96" s="13"/>
      <c r="R96" s="13"/>
    </row>
    <row r="97" spans="1:18" ht="25.15" customHeight="1" x14ac:dyDescent="0.2">
      <c r="A97" s="137">
        <v>94</v>
      </c>
      <c r="B97" s="138"/>
      <c r="C97" s="11"/>
      <c r="D97" s="13"/>
      <c r="E97" s="13"/>
      <c r="F97" s="6"/>
      <c r="G97" s="6"/>
      <c r="H97" s="6"/>
      <c r="I97" s="6"/>
      <c r="J97" s="6"/>
      <c r="K97" s="6"/>
      <c r="L97" s="6"/>
      <c r="M97" s="6" t="s">
        <v>358</v>
      </c>
      <c r="N97" s="6"/>
      <c r="O97" s="6" t="s">
        <v>261</v>
      </c>
      <c r="P97" s="6" t="s">
        <v>463</v>
      </c>
      <c r="Q97" s="13"/>
      <c r="R97" s="13"/>
    </row>
    <row r="98" spans="1:18" ht="25.15" customHeight="1" x14ac:dyDescent="0.2">
      <c r="A98" s="137">
        <v>95</v>
      </c>
      <c r="B98" s="138"/>
      <c r="C98" s="11"/>
      <c r="D98" s="13"/>
      <c r="E98" s="13"/>
      <c r="F98" s="6"/>
      <c r="G98" s="6"/>
      <c r="H98" s="6"/>
      <c r="I98" s="6"/>
      <c r="J98" s="6"/>
      <c r="K98" s="6"/>
      <c r="L98" s="6"/>
      <c r="M98" s="6" t="s">
        <v>359</v>
      </c>
      <c r="N98" s="6"/>
      <c r="O98" s="6" t="s">
        <v>262</v>
      </c>
      <c r="P98" s="6" t="s">
        <v>464</v>
      </c>
      <c r="Q98" s="13"/>
      <c r="R98" s="13"/>
    </row>
    <row r="99" spans="1:18" ht="25.15" customHeight="1" x14ac:dyDescent="0.2">
      <c r="A99" s="137">
        <v>96</v>
      </c>
      <c r="B99" s="138"/>
      <c r="C99" s="11"/>
      <c r="D99" s="13"/>
      <c r="E99" s="13"/>
      <c r="F99" s="6"/>
      <c r="G99" s="6"/>
      <c r="H99" s="6"/>
      <c r="I99" s="6"/>
      <c r="J99" s="6"/>
      <c r="K99" s="6"/>
      <c r="L99" s="6"/>
      <c r="M99" s="6" t="s">
        <v>360</v>
      </c>
      <c r="N99" s="6"/>
      <c r="O99" s="6"/>
      <c r="P99" s="6" t="s">
        <v>465</v>
      </c>
      <c r="Q99" s="13"/>
      <c r="R99" s="13"/>
    </row>
    <row r="100" spans="1:18" ht="25.15" customHeight="1" x14ac:dyDescent="0.2">
      <c r="A100" s="137">
        <v>97</v>
      </c>
      <c r="B100" s="138"/>
      <c r="C100" s="11"/>
      <c r="D100" s="13"/>
      <c r="E100" s="13"/>
      <c r="F100" s="6"/>
      <c r="G100" s="6"/>
      <c r="H100" s="6"/>
      <c r="I100" s="6"/>
      <c r="J100" s="6"/>
      <c r="K100" s="6"/>
      <c r="L100" s="6"/>
      <c r="M100" s="6" t="s">
        <v>361</v>
      </c>
      <c r="N100" s="6"/>
      <c r="O100" s="6"/>
      <c r="P100" s="6" t="s">
        <v>466</v>
      </c>
      <c r="Q100" s="13"/>
      <c r="R100" s="13"/>
    </row>
    <row r="101" spans="1:18" ht="25.15" customHeight="1" x14ac:dyDescent="0.2">
      <c r="A101" s="137">
        <v>98</v>
      </c>
      <c r="B101" s="138"/>
      <c r="C101" s="11"/>
      <c r="D101" s="13"/>
      <c r="E101" s="13"/>
      <c r="F101" s="6"/>
      <c r="G101" s="6"/>
      <c r="H101" s="6"/>
      <c r="I101" s="6"/>
      <c r="J101" s="6"/>
      <c r="K101" s="6"/>
      <c r="L101" s="6"/>
      <c r="M101" s="6"/>
      <c r="N101" s="6"/>
      <c r="O101" s="6"/>
      <c r="P101" s="6" t="s">
        <v>467</v>
      </c>
      <c r="Q101" s="13"/>
      <c r="R101" s="13"/>
    </row>
    <row r="102" spans="1:18" ht="25.15" customHeight="1" x14ac:dyDescent="0.2">
      <c r="A102" s="137">
        <v>99</v>
      </c>
      <c r="B102" s="138"/>
      <c r="C102" s="11"/>
      <c r="D102" s="13"/>
      <c r="E102" s="13"/>
      <c r="F102" s="6"/>
      <c r="G102" s="6"/>
      <c r="H102" s="6"/>
      <c r="I102" s="6"/>
      <c r="J102" s="6"/>
      <c r="K102" s="6"/>
      <c r="L102" s="6"/>
      <c r="M102" s="6"/>
      <c r="N102" s="6"/>
      <c r="O102" s="6"/>
      <c r="P102" s="6"/>
      <c r="Q102" s="13"/>
      <c r="R102" s="13"/>
    </row>
    <row r="103" spans="1:18" ht="25.15" customHeight="1" x14ac:dyDescent="0.2">
      <c r="A103" s="137">
        <v>100</v>
      </c>
      <c r="B103" s="138"/>
      <c r="C103" s="11"/>
      <c r="D103" s="13"/>
      <c r="E103" s="13"/>
      <c r="F103" s="6"/>
      <c r="G103" s="6"/>
      <c r="H103" s="6"/>
      <c r="I103" s="6"/>
      <c r="J103" s="6"/>
      <c r="K103" s="6"/>
      <c r="L103" s="6"/>
      <c r="M103" s="6"/>
      <c r="N103" s="6"/>
      <c r="O103" s="6"/>
      <c r="P103" s="6"/>
      <c r="Q103" s="13"/>
      <c r="R103" s="13"/>
    </row>
    <row r="104" spans="1:18" ht="25.15" customHeight="1" x14ac:dyDescent="0.2">
      <c r="A104" s="137">
        <v>101</v>
      </c>
      <c r="B104" s="138"/>
      <c r="C104" s="11"/>
      <c r="D104" s="13"/>
      <c r="E104" s="13"/>
      <c r="F104" s="6"/>
      <c r="G104" s="6"/>
      <c r="H104" s="6"/>
      <c r="I104" s="6"/>
      <c r="J104" s="6"/>
      <c r="K104" s="6"/>
      <c r="L104" s="6"/>
      <c r="M104" s="6"/>
      <c r="N104" s="6"/>
      <c r="O104" s="6"/>
      <c r="P104" s="6"/>
      <c r="Q104" s="13"/>
      <c r="R104" s="13"/>
    </row>
    <row r="105" spans="1:18" ht="25.15" customHeight="1" x14ac:dyDescent="0.2">
      <c r="A105" s="137">
        <v>102</v>
      </c>
      <c r="B105" s="138"/>
      <c r="C105" s="11"/>
      <c r="D105" s="13"/>
      <c r="E105" s="13"/>
      <c r="F105" s="6"/>
      <c r="G105" s="6"/>
      <c r="H105" s="6"/>
      <c r="I105" s="6"/>
      <c r="J105" s="6"/>
      <c r="K105" s="6"/>
      <c r="L105" s="6"/>
      <c r="M105" s="6"/>
      <c r="N105" s="6"/>
      <c r="O105" s="6"/>
      <c r="P105" s="6"/>
      <c r="Q105" s="13"/>
      <c r="R105" s="13"/>
    </row>
    <row r="106" spans="1:18" ht="25.15" customHeight="1" x14ac:dyDescent="0.2">
      <c r="A106" s="137">
        <v>103</v>
      </c>
      <c r="B106" s="138"/>
      <c r="C106" s="11"/>
      <c r="D106" s="13"/>
      <c r="E106" s="13"/>
      <c r="F106" s="6"/>
      <c r="G106" s="6"/>
      <c r="H106" s="6"/>
      <c r="I106" s="6"/>
      <c r="J106" s="6"/>
      <c r="K106" s="6"/>
      <c r="L106" s="6"/>
      <c r="M106" s="6"/>
      <c r="N106" s="6"/>
      <c r="O106" s="6"/>
      <c r="P106" s="6"/>
      <c r="Q106" s="13"/>
      <c r="R106" s="13"/>
    </row>
    <row r="107" spans="1:18" ht="25.15" customHeight="1" x14ac:dyDescent="0.2">
      <c r="A107" s="137">
        <v>104</v>
      </c>
      <c r="B107" s="138"/>
      <c r="C107" s="11"/>
      <c r="D107" s="13"/>
      <c r="E107" s="13"/>
      <c r="F107" s="6"/>
      <c r="G107" s="6"/>
      <c r="H107" s="6"/>
      <c r="I107" s="6"/>
      <c r="J107" s="6"/>
      <c r="K107" s="6"/>
      <c r="L107" s="6"/>
      <c r="M107" s="6"/>
      <c r="N107" s="6"/>
      <c r="O107" s="6"/>
      <c r="P107" s="6" t="s">
        <v>243</v>
      </c>
      <c r="Q107" s="13"/>
      <c r="R107" s="13"/>
    </row>
    <row r="108" spans="1:18" ht="25.15" customHeight="1" x14ac:dyDescent="0.2">
      <c r="A108" s="137">
        <v>105</v>
      </c>
      <c r="B108" s="138"/>
      <c r="C108" s="11"/>
      <c r="D108" s="13"/>
      <c r="E108" s="13"/>
      <c r="F108" s="6"/>
      <c r="G108" s="6"/>
      <c r="H108" s="6"/>
      <c r="I108" s="6"/>
      <c r="J108" s="6"/>
      <c r="K108" s="6"/>
      <c r="L108" s="6"/>
      <c r="M108" s="6"/>
      <c r="N108" s="6"/>
      <c r="O108" s="6"/>
      <c r="P108" s="6" t="s">
        <v>244</v>
      </c>
      <c r="Q108" s="13"/>
      <c r="R108" s="13"/>
    </row>
    <row r="109" spans="1:18" ht="25.15" customHeight="1" x14ac:dyDescent="0.2">
      <c r="A109" s="137">
        <v>106</v>
      </c>
      <c r="B109" s="138"/>
      <c r="C109" s="11"/>
      <c r="D109" s="13"/>
      <c r="E109" s="13"/>
      <c r="F109" s="6"/>
      <c r="G109" s="6"/>
      <c r="H109" s="6"/>
      <c r="I109" s="6"/>
      <c r="J109" s="6"/>
      <c r="K109" s="6"/>
      <c r="L109" s="6"/>
      <c r="M109" s="6"/>
      <c r="N109" s="6"/>
      <c r="O109" s="6"/>
      <c r="P109" s="6" t="s">
        <v>245</v>
      </c>
      <c r="Q109" s="13"/>
      <c r="R109" s="13"/>
    </row>
    <row r="110" spans="1:18" ht="25.15" customHeight="1" x14ac:dyDescent="0.2">
      <c r="A110" s="137">
        <v>107</v>
      </c>
      <c r="B110" s="138"/>
      <c r="C110" s="11"/>
      <c r="D110" s="13"/>
      <c r="E110" s="13"/>
      <c r="F110" s="6"/>
      <c r="G110" s="6"/>
      <c r="H110" s="6"/>
      <c r="I110" s="6"/>
      <c r="J110" s="6"/>
      <c r="K110" s="6"/>
      <c r="L110" s="6"/>
      <c r="M110" s="6"/>
      <c r="N110" s="6"/>
      <c r="O110" s="6"/>
      <c r="P110" s="6" t="s">
        <v>246</v>
      </c>
      <c r="Q110" s="13"/>
      <c r="R110" s="13"/>
    </row>
    <row r="111" spans="1:18" ht="25.15" customHeight="1" x14ac:dyDescent="0.2">
      <c r="A111" s="137">
        <v>108</v>
      </c>
      <c r="B111" s="138"/>
      <c r="C111" s="11"/>
      <c r="D111" s="13"/>
      <c r="E111" s="13"/>
      <c r="F111" s="6"/>
      <c r="G111" s="6"/>
      <c r="H111" s="6"/>
      <c r="I111" s="6"/>
      <c r="J111" s="6"/>
      <c r="K111" s="6"/>
      <c r="L111" s="6"/>
      <c r="M111" s="6"/>
      <c r="N111" s="6"/>
      <c r="O111" s="6"/>
      <c r="P111" s="6" t="s">
        <v>247</v>
      </c>
      <c r="Q111" s="13"/>
      <c r="R111" s="13"/>
    </row>
    <row r="112" spans="1:18" ht="25.15" customHeight="1" x14ac:dyDescent="0.2">
      <c r="A112" s="137">
        <v>109</v>
      </c>
      <c r="B112" s="138"/>
      <c r="C112" s="11"/>
      <c r="D112" s="13"/>
      <c r="E112" s="13"/>
      <c r="F112" s="6"/>
      <c r="G112" s="6"/>
      <c r="H112" s="6"/>
      <c r="I112" s="6"/>
      <c r="J112" s="6"/>
      <c r="K112" s="6"/>
      <c r="L112" s="6"/>
      <c r="M112" s="6"/>
      <c r="N112" s="6"/>
      <c r="O112" s="6"/>
      <c r="P112" s="6" t="s">
        <v>248</v>
      </c>
      <c r="Q112" s="13"/>
      <c r="R112" s="13"/>
    </row>
    <row r="113" spans="1:18" ht="25.15" customHeight="1" x14ac:dyDescent="0.2">
      <c r="A113" s="137">
        <v>110</v>
      </c>
      <c r="B113" s="138"/>
      <c r="C113" s="11"/>
      <c r="D113" s="13"/>
      <c r="E113" s="13"/>
      <c r="F113" s="6"/>
      <c r="G113" s="6"/>
      <c r="H113" s="6"/>
      <c r="I113" s="6"/>
      <c r="J113" s="6"/>
      <c r="K113" s="6"/>
      <c r="L113" s="6"/>
      <c r="M113" s="6"/>
      <c r="N113" s="6"/>
      <c r="O113" s="6"/>
      <c r="P113" s="6" t="s">
        <v>249</v>
      </c>
      <c r="Q113" s="13"/>
      <c r="R113" s="13"/>
    </row>
    <row r="114" spans="1:18" ht="25.15" customHeight="1" x14ac:dyDescent="0.2">
      <c r="A114" s="137">
        <v>111</v>
      </c>
      <c r="B114" s="138"/>
      <c r="C114" s="11"/>
      <c r="D114" s="13"/>
      <c r="E114" s="13"/>
      <c r="F114" s="6"/>
      <c r="G114" s="6"/>
      <c r="H114" s="6"/>
      <c r="I114" s="6"/>
      <c r="J114" s="6"/>
      <c r="K114" s="6"/>
      <c r="L114" s="6"/>
      <c r="M114" s="6"/>
      <c r="N114" s="6"/>
      <c r="O114" s="6"/>
      <c r="P114" s="6" t="s">
        <v>250</v>
      </c>
      <c r="Q114" s="13"/>
      <c r="R114" s="13"/>
    </row>
    <row r="115" spans="1:18" ht="25.15" customHeight="1" x14ac:dyDescent="0.2">
      <c r="A115" s="137">
        <v>112</v>
      </c>
      <c r="B115" s="138"/>
      <c r="C115" s="11"/>
      <c r="D115" s="13"/>
      <c r="E115" s="13"/>
      <c r="F115" s="6"/>
      <c r="G115" s="6"/>
      <c r="H115" s="6"/>
      <c r="I115" s="6"/>
      <c r="J115" s="6"/>
      <c r="K115" s="6"/>
      <c r="L115" s="6"/>
      <c r="M115" s="6"/>
      <c r="N115" s="6"/>
      <c r="O115" s="6"/>
      <c r="P115" s="6" t="s">
        <v>251</v>
      </c>
      <c r="Q115" s="13"/>
      <c r="R115" s="13"/>
    </row>
    <row r="116" spans="1:18" ht="25.15" customHeight="1" x14ac:dyDescent="0.2">
      <c r="A116" s="137">
        <v>113</v>
      </c>
      <c r="B116" s="138"/>
      <c r="C116" s="11"/>
      <c r="D116" s="13"/>
      <c r="E116" s="13"/>
      <c r="F116" s="6"/>
      <c r="G116" s="6"/>
      <c r="H116" s="6"/>
      <c r="I116" s="6"/>
      <c r="J116" s="6"/>
      <c r="K116" s="6"/>
      <c r="L116" s="6"/>
      <c r="M116" s="6"/>
      <c r="N116" s="6"/>
      <c r="O116" s="6"/>
      <c r="P116" s="6" t="s">
        <v>252</v>
      </c>
      <c r="Q116" s="13"/>
      <c r="R116" s="13"/>
    </row>
    <row r="117" spans="1:18" ht="25.15" customHeight="1" x14ac:dyDescent="0.2">
      <c r="A117" s="137">
        <v>114</v>
      </c>
      <c r="B117" s="138"/>
      <c r="C117" s="11"/>
      <c r="D117" s="13"/>
      <c r="E117" s="13"/>
      <c r="F117" s="6"/>
      <c r="G117" s="6"/>
      <c r="H117" s="6"/>
      <c r="I117" s="6"/>
      <c r="J117" s="6"/>
      <c r="K117" s="6"/>
      <c r="L117" s="6"/>
      <c r="M117" s="6"/>
      <c r="N117" s="6"/>
      <c r="O117" s="6"/>
      <c r="P117" s="6" t="s">
        <v>253</v>
      </c>
      <c r="Q117" s="13"/>
      <c r="R117" s="13"/>
    </row>
    <row r="118" spans="1:18" ht="25.15" customHeight="1" x14ac:dyDescent="0.2">
      <c r="A118" s="137">
        <v>115</v>
      </c>
      <c r="B118" s="138"/>
      <c r="C118" s="11"/>
      <c r="D118" s="13"/>
      <c r="E118" s="13"/>
      <c r="F118" s="6"/>
      <c r="G118" s="6"/>
      <c r="H118" s="6"/>
      <c r="I118" s="6"/>
      <c r="J118" s="6"/>
      <c r="K118" s="6"/>
      <c r="L118" s="6"/>
      <c r="M118" s="6"/>
      <c r="N118" s="6"/>
      <c r="O118" s="6"/>
      <c r="P118" s="6" t="s">
        <v>254</v>
      </c>
      <c r="Q118" s="13"/>
      <c r="R118" s="13"/>
    </row>
    <row r="119" spans="1:18" ht="25.15" customHeight="1" x14ac:dyDescent="0.2">
      <c r="A119" s="137">
        <v>116</v>
      </c>
      <c r="B119" s="138"/>
      <c r="C119" s="11"/>
      <c r="D119" s="13"/>
      <c r="E119" s="13"/>
      <c r="F119" s="6"/>
      <c r="G119" s="6"/>
      <c r="H119" s="6"/>
      <c r="I119" s="6"/>
      <c r="J119" s="6"/>
      <c r="K119" s="6"/>
      <c r="L119" s="6"/>
      <c r="M119" s="6"/>
      <c r="N119" s="6"/>
      <c r="O119" s="6"/>
      <c r="P119" s="6" t="s">
        <v>255</v>
      </c>
      <c r="Q119" s="13"/>
      <c r="R119" s="13"/>
    </row>
    <row r="120" spans="1:18" ht="25.15" customHeight="1" x14ac:dyDescent="0.2">
      <c r="A120" s="137">
        <v>117</v>
      </c>
      <c r="B120" s="138"/>
      <c r="C120" s="11"/>
      <c r="D120" s="13"/>
      <c r="E120" s="13"/>
      <c r="F120" s="6"/>
      <c r="G120" s="6"/>
      <c r="H120" s="6"/>
      <c r="I120" s="6"/>
      <c r="J120" s="6"/>
      <c r="K120" s="6"/>
      <c r="L120" s="6"/>
      <c r="M120" s="6"/>
      <c r="N120" s="6"/>
      <c r="O120" s="6"/>
      <c r="P120" s="6" t="s">
        <v>256</v>
      </c>
      <c r="Q120" s="13"/>
      <c r="R120" s="13"/>
    </row>
    <row r="121" spans="1:18" ht="25.15" customHeight="1" x14ac:dyDescent="0.2">
      <c r="A121" s="137">
        <v>118</v>
      </c>
      <c r="B121" s="138"/>
      <c r="C121" s="11"/>
      <c r="D121" s="13"/>
      <c r="E121" s="13"/>
      <c r="F121" s="6"/>
      <c r="G121" s="6"/>
      <c r="H121" s="6"/>
      <c r="I121" s="6"/>
      <c r="J121" s="6"/>
      <c r="K121" s="6"/>
      <c r="L121" s="6"/>
      <c r="M121" s="6"/>
      <c r="N121" s="6"/>
      <c r="O121" s="6"/>
      <c r="P121" s="6" t="s">
        <v>257</v>
      </c>
      <c r="Q121" s="13"/>
      <c r="R121" s="13"/>
    </row>
    <row r="122" spans="1:18" ht="25.15" customHeight="1" x14ac:dyDescent="0.2">
      <c r="A122" s="137">
        <v>119</v>
      </c>
      <c r="B122" s="138"/>
      <c r="C122" s="11"/>
      <c r="D122" s="13"/>
      <c r="E122" s="13"/>
      <c r="F122" s="6"/>
      <c r="G122" s="6"/>
      <c r="H122" s="6"/>
      <c r="I122" s="6"/>
      <c r="J122" s="6"/>
      <c r="K122" s="6"/>
      <c r="L122" s="6"/>
      <c r="M122" s="6"/>
      <c r="N122" s="6"/>
      <c r="O122" s="6"/>
      <c r="P122" s="6" t="s">
        <v>258</v>
      </c>
      <c r="Q122" s="13"/>
      <c r="R122" s="13"/>
    </row>
    <row r="123" spans="1:18" ht="25.15" customHeight="1" x14ac:dyDescent="0.2">
      <c r="A123" s="137">
        <v>120</v>
      </c>
      <c r="B123" s="138"/>
      <c r="C123" s="11"/>
      <c r="D123" s="13"/>
      <c r="E123" s="13"/>
      <c r="F123" s="6"/>
      <c r="G123" s="6"/>
      <c r="H123" s="6"/>
      <c r="I123" s="6"/>
      <c r="J123" s="6"/>
      <c r="K123" s="6"/>
      <c r="L123" s="6"/>
      <c r="M123" s="6"/>
      <c r="N123" s="6"/>
      <c r="O123" s="6"/>
      <c r="P123" s="6" t="s">
        <v>259</v>
      </c>
      <c r="Q123" s="13"/>
      <c r="R123" s="13"/>
    </row>
    <row r="124" spans="1:18" ht="25.15" customHeight="1" x14ac:dyDescent="0.2">
      <c r="A124" s="137">
        <v>121</v>
      </c>
      <c r="B124" s="138"/>
      <c r="C124" s="11"/>
      <c r="D124" s="13"/>
      <c r="E124" s="13"/>
      <c r="F124" s="6"/>
      <c r="G124" s="6"/>
      <c r="H124" s="6"/>
      <c r="I124" s="6"/>
      <c r="J124" s="6"/>
      <c r="K124" s="6"/>
      <c r="L124" s="6"/>
      <c r="M124" s="6"/>
      <c r="N124" s="6"/>
      <c r="O124" s="6"/>
      <c r="P124" s="6" t="s">
        <v>260</v>
      </c>
      <c r="Q124" s="13"/>
      <c r="R124" s="13"/>
    </row>
    <row r="125" spans="1:18" ht="25.15" customHeight="1" x14ac:dyDescent="0.2">
      <c r="A125" s="137">
        <v>122</v>
      </c>
      <c r="B125" s="138"/>
      <c r="C125" s="11"/>
      <c r="D125" s="13"/>
      <c r="E125" s="13"/>
      <c r="F125" s="6"/>
      <c r="G125" s="6"/>
      <c r="H125" s="6"/>
      <c r="I125" s="6"/>
      <c r="J125" s="6"/>
      <c r="K125" s="6"/>
      <c r="L125" s="6"/>
      <c r="M125" s="6"/>
      <c r="N125" s="6"/>
      <c r="O125" s="6"/>
      <c r="P125" s="6" t="s">
        <v>261</v>
      </c>
      <c r="Q125" s="13"/>
      <c r="R125" s="13"/>
    </row>
    <row r="126" spans="1:18" ht="25.15" customHeight="1" x14ac:dyDescent="0.2">
      <c r="A126" s="137">
        <v>123</v>
      </c>
      <c r="B126" s="138"/>
      <c r="C126" s="11"/>
      <c r="D126" s="13"/>
      <c r="E126" s="13"/>
      <c r="F126" s="6"/>
      <c r="G126" s="6"/>
      <c r="H126" s="6"/>
      <c r="I126" s="6"/>
      <c r="J126" s="6"/>
      <c r="K126" s="6"/>
      <c r="L126" s="6"/>
      <c r="M126" s="6"/>
      <c r="N126" s="6"/>
      <c r="O126" s="6"/>
      <c r="P126" s="6" t="s">
        <v>262</v>
      </c>
      <c r="Q126" s="13"/>
      <c r="R126" s="13"/>
    </row>
    <row r="127" spans="1:18" ht="25.15" customHeight="1" x14ac:dyDescent="0.2">
      <c r="A127" s="137">
        <v>124</v>
      </c>
      <c r="B127" s="138"/>
      <c r="C127" s="11"/>
      <c r="D127" s="13"/>
      <c r="E127" s="13"/>
      <c r="F127" s="6"/>
      <c r="G127" s="6"/>
      <c r="H127" s="6"/>
      <c r="I127" s="6"/>
      <c r="J127" s="6"/>
      <c r="K127" s="6"/>
      <c r="L127" s="6"/>
      <c r="M127" s="6"/>
      <c r="N127" s="6"/>
      <c r="O127" s="6"/>
      <c r="P127" s="6"/>
      <c r="Q127" s="13"/>
      <c r="R127" s="13"/>
    </row>
    <row r="128" spans="1:18" ht="25.15" customHeight="1" x14ac:dyDescent="0.2">
      <c r="A128" s="137">
        <v>125</v>
      </c>
      <c r="B128" s="138"/>
      <c r="C128" s="11"/>
      <c r="D128" s="13"/>
      <c r="E128" s="13"/>
      <c r="F128" s="6"/>
      <c r="G128" s="6"/>
      <c r="H128" s="6"/>
      <c r="I128" s="6"/>
      <c r="J128" s="6"/>
      <c r="K128" s="6"/>
      <c r="L128" s="6"/>
      <c r="M128" s="6"/>
      <c r="N128" s="6"/>
      <c r="O128" s="6"/>
      <c r="P128" s="6"/>
      <c r="Q128" s="13"/>
      <c r="R128" s="13"/>
    </row>
    <row r="129" spans="1:18" ht="25.15" customHeight="1" x14ac:dyDescent="0.2">
      <c r="A129" s="137">
        <v>126</v>
      </c>
      <c r="B129" s="138"/>
      <c r="C129" s="11"/>
      <c r="D129" s="13"/>
      <c r="E129" s="13"/>
      <c r="F129" s="6"/>
      <c r="G129" s="6"/>
      <c r="H129" s="6"/>
      <c r="I129" s="6"/>
      <c r="J129" s="6"/>
      <c r="K129" s="6"/>
      <c r="L129" s="6"/>
      <c r="M129" s="6"/>
      <c r="N129" s="6"/>
      <c r="O129" s="6"/>
      <c r="P129" s="6"/>
      <c r="Q129" s="13"/>
      <c r="R129" s="13"/>
    </row>
    <row r="130" spans="1:18" ht="25.15" customHeight="1" x14ac:dyDescent="0.2">
      <c r="A130" s="137">
        <v>127</v>
      </c>
      <c r="B130" s="138"/>
      <c r="C130" s="11"/>
      <c r="D130" s="13"/>
      <c r="E130" s="13"/>
      <c r="F130" s="6"/>
      <c r="G130" s="6"/>
      <c r="H130" s="6"/>
      <c r="I130" s="6"/>
      <c r="J130" s="6"/>
      <c r="K130" s="6"/>
      <c r="L130" s="6"/>
      <c r="M130" s="6"/>
      <c r="N130" s="6"/>
      <c r="O130" s="6"/>
      <c r="P130" s="6"/>
      <c r="Q130" s="13"/>
      <c r="R130" s="13"/>
    </row>
    <row r="131" spans="1:18" ht="25.15" customHeight="1" x14ac:dyDescent="0.2">
      <c r="A131" s="137">
        <v>128</v>
      </c>
      <c r="B131" s="138"/>
      <c r="C131" s="11"/>
      <c r="D131" s="13"/>
      <c r="E131" s="13"/>
      <c r="F131" s="6"/>
      <c r="G131" s="6"/>
      <c r="H131" s="6"/>
      <c r="I131" s="6"/>
      <c r="J131" s="6"/>
      <c r="K131" s="6"/>
      <c r="L131" s="6"/>
      <c r="M131" s="6"/>
      <c r="N131" s="6"/>
      <c r="O131" s="6"/>
      <c r="P131" s="6"/>
      <c r="Q131" s="13"/>
      <c r="R131" s="13"/>
    </row>
    <row r="132" spans="1:18" ht="25.15" customHeight="1" x14ac:dyDescent="0.2">
      <c r="A132" s="137">
        <v>129</v>
      </c>
      <c r="B132" s="138"/>
      <c r="C132" s="11"/>
      <c r="D132" s="13"/>
      <c r="E132" s="13"/>
      <c r="F132" s="6"/>
      <c r="G132" s="6"/>
      <c r="H132" s="6"/>
      <c r="I132" s="6"/>
      <c r="J132" s="6"/>
      <c r="K132" s="6"/>
      <c r="L132" s="6"/>
      <c r="M132" s="6"/>
      <c r="N132" s="6"/>
      <c r="O132" s="6"/>
      <c r="P132" s="6"/>
      <c r="Q132" s="13"/>
      <c r="R132" s="13"/>
    </row>
    <row r="133" spans="1:18" ht="25.15" customHeight="1" x14ac:dyDescent="0.2">
      <c r="A133" s="137">
        <v>130</v>
      </c>
      <c r="B133" s="138"/>
      <c r="C133" s="11"/>
      <c r="D133" s="13"/>
      <c r="E133" s="13"/>
      <c r="F133" s="6"/>
      <c r="G133" s="6"/>
      <c r="H133" s="6"/>
      <c r="I133" s="6"/>
      <c r="J133" s="6"/>
      <c r="K133" s="6"/>
      <c r="L133" s="6"/>
      <c r="M133" s="6"/>
      <c r="N133" s="6"/>
      <c r="O133" s="6"/>
      <c r="P133" s="6"/>
      <c r="Q133" s="13"/>
      <c r="R133" s="13"/>
    </row>
    <row r="134" spans="1:18" ht="25.15" customHeight="1" x14ac:dyDescent="0.2">
      <c r="A134" s="137">
        <v>131</v>
      </c>
      <c r="B134" s="138"/>
      <c r="C134" s="11"/>
      <c r="D134" s="13"/>
      <c r="E134" s="13"/>
      <c r="F134" s="6"/>
      <c r="G134" s="6"/>
      <c r="H134" s="6"/>
      <c r="I134" s="6"/>
      <c r="J134" s="6"/>
      <c r="K134" s="6"/>
      <c r="L134" s="6"/>
      <c r="M134" s="6"/>
      <c r="N134" s="6"/>
      <c r="O134" s="6"/>
      <c r="P134" s="6"/>
      <c r="Q134" s="13"/>
      <c r="R134" s="13"/>
    </row>
    <row r="135" spans="1:18" ht="25.15" customHeight="1" x14ac:dyDescent="0.2">
      <c r="A135" s="137">
        <v>132</v>
      </c>
      <c r="B135" s="138"/>
      <c r="C135" s="11"/>
      <c r="D135" s="13"/>
      <c r="E135" s="13"/>
      <c r="F135" s="6"/>
      <c r="G135" s="6"/>
      <c r="H135" s="6"/>
      <c r="I135" s="6"/>
      <c r="J135" s="6"/>
      <c r="K135" s="6"/>
      <c r="L135" s="6"/>
      <c r="M135" s="6"/>
      <c r="N135" s="6"/>
      <c r="O135" s="6"/>
      <c r="P135" s="6"/>
      <c r="Q135" s="13"/>
      <c r="R135" s="13"/>
    </row>
    <row r="136" spans="1:18" ht="25.15" customHeight="1" x14ac:dyDescent="0.2">
      <c r="A136" s="137">
        <v>133</v>
      </c>
      <c r="B136" s="138"/>
      <c r="C136" s="11"/>
      <c r="D136" s="13"/>
      <c r="E136" s="13"/>
      <c r="F136" s="6"/>
      <c r="G136" s="6"/>
      <c r="H136" s="6"/>
      <c r="I136" s="6"/>
      <c r="J136" s="6"/>
      <c r="K136" s="6"/>
      <c r="L136" s="6"/>
      <c r="M136" s="6"/>
      <c r="N136" s="6"/>
      <c r="O136" s="6"/>
      <c r="P136" s="6"/>
      <c r="Q136" s="13"/>
      <c r="R136" s="13"/>
    </row>
    <row r="137" spans="1:18" ht="25.15" customHeight="1" x14ac:dyDescent="0.2">
      <c r="A137" s="137">
        <v>134</v>
      </c>
      <c r="B137" s="138"/>
      <c r="C137" s="11"/>
      <c r="D137" s="13"/>
      <c r="E137" s="13"/>
      <c r="F137" s="6"/>
      <c r="G137" s="6"/>
      <c r="H137" s="6"/>
      <c r="I137" s="6"/>
      <c r="J137" s="6"/>
      <c r="K137" s="6"/>
      <c r="L137" s="6"/>
      <c r="M137" s="6"/>
      <c r="N137" s="6"/>
      <c r="O137" s="6"/>
      <c r="P137" s="6"/>
      <c r="Q137" s="13"/>
      <c r="R137" s="13"/>
    </row>
    <row r="138" spans="1:18" ht="25.15" customHeight="1" x14ac:dyDescent="0.2">
      <c r="A138" s="137">
        <v>135</v>
      </c>
      <c r="B138" s="138"/>
      <c r="C138" s="11"/>
      <c r="D138" s="13"/>
      <c r="E138" s="13"/>
      <c r="F138" s="6"/>
      <c r="G138" s="6"/>
      <c r="H138" s="6"/>
      <c r="I138" s="6"/>
      <c r="J138" s="6"/>
      <c r="K138" s="6"/>
      <c r="L138" s="6"/>
      <c r="M138" s="6"/>
      <c r="N138" s="6"/>
      <c r="O138" s="6"/>
      <c r="P138" s="6"/>
      <c r="Q138" s="13"/>
      <c r="R138" s="13"/>
    </row>
    <row r="139" spans="1:18" ht="25.15" customHeight="1" x14ac:dyDescent="0.2">
      <c r="A139" s="137">
        <v>136</v>
      </c>
      <c r="B139" s="138"/>
      <c r="C139" s="11"/>
      <c r="D139" s="13"/>
      <c r="E139" s="13"/>
      <c r="F139" s="6"/>
      <c r="G139" s="6"/>
      <c r="H139" s="6"/>
      <c r="I139" s="6"/>
      <c r="J139" s="6"/>
      <c r="K139" s="6"/>
      <c r="L139" s="6"/>
      <c r="M139" s="6"/>
      <c r="N139" s="6"/>
      <c r="O139" s="6"/>
      <c r="P139" s="6"/>
      <c r="Q139" s="13"/>
      <c r="R139" s="13"/>
    </row>
    <row r="140" spans="1:18" ht="25.15" customHeight="1" x14ac:dyDescent="0.2">
      <c r="A140" s="137">
        <v>137</v>
      </c>
      <c r="B140" s="138"/>
      <c r="C140" s="11"/>
      <c r="D140" s="13"/>
      <c r="E140" s="13"/>
      <c r="F140" s="6"/>
      <c r="G140" s="6"/>
      <c r="H140" s="6"/>
      <c r="I140" s="6"/>
      <c r="J140" s="6"/>
      <c r="K140" s="6"/>
      <c r="L140" s="6"/>
      <c r="M140" s="6"/>
      <c r="N140" s="6"/>
      <c r="O140" s="6"/>
      <c r="P140" s="6"/>
      <c r="Q140" s="13"/>
      <c r="R140" s="13"/>
    </row>
    <row r="141" spans="1:18" ht="25.15" customHeight="1" x14ac:dyDescent="0.2">
      <c r="A141" s="137">
        <v>138</v>
      </c>
      <c r="B141" s="138"/>
      <c r="C141" s="11"/>
      <c r="D141" s="13"/>
      <c r="E141" s="13"/>
      <c r="F141" s="6"/>
      <c r="G141" s="6"/>
      <c r="H141" s="6"/>
      <c r="I141" s="6"/>
      <c r="J141" s="6"/>
      <c r="K141" s="6"/>
      <c r="L141" s="6"/>
      <c r="M141" s="6"/>
      <c r="N141" s="6"/>
      <c r="O141" s="6"/>
      <c r="P141" s="6"/>
      <c r="Q141" s="13"/>
      <c r="R141" s="13"/>
    </row>
    <row r="142" spans="1:18" ht="25.15" customHeight="1" x14ac:dyDescent="0.2">
      <c r="A142" s="137">
        <v>139</v>
      </c>
      <c r="B142" s="138"/>
      <c r="C142" s="11"/>
      <c r="D142" s="13"/>
      <c r="E142" s="13"/>
      <c r="F142" s="6"/>
      <c r="G142" s="6"/>
      <c r="H142" s="6"/>
      <c r="I142" s="6"/>
      <c r="J142" s="6"/>
      <c r="K142" s="6"/>
      <c r="L142" s="6"/>
      <c r="M142" s="6"/>
      <c r="N142" s="6"/>
      <c r="O142" s="6"/>
      <c r="P142" s="6" t="s">
        <v>151</v>
      </c>
      <c r="Q142" s="13"/>
      <c r="R142" s="13"/>
    </row>
    <row r="143" spans="1:18" ht="25.15" customHeight="1" x14ac:dyDescent="0.2">
      <c r="A143" s="137">
        <v>140</v>
      </c>
      <c r="B143" s="138"/>
      <c r="C143" s="11"/>
      <c r="D143" s="13"/>
      <c r="E143" s="13"/>
      <c r="F143" s="6"/>
      <c r="G143" s="6"/>
      <c r="H143" s="6"/>
      <c r="I143" s="6"/>
      <c r="J143" s="6"/>
      <c r="K143" s="6"/>
      <c r="L143" s="6"/>
      <c r="M143" s="6"/>
      <c r="N143" s="6"/>
      <c r="O143" s="6"/>
      <c r="P143" s="6" t="s">
        <v>152</v>
      </c>
      <c r="Q143" s="13"/>
      <c r="R143" s="13"/>
    </row>
    <row r="144" spans="1:18" ht="25.15" customHeight="1" x14ac:dyDescent="0.2">
      <c r="A144" s="137">
        <v>141</v>
      </c>
      <c r="B144" s="138"/>
      <c r="C144" s="11"/>
      <c r="D144" s="13"/>
      <c r="E144" s="13"/>
      <c r="F144" s="6"/>
      <c r="G144" s="6"/>
      <c r="H144" s="6"/>
      <c r="I144" s="6"/>
      <c r="J144" s="6"/>
      <c r="K144" s="6"/>
      <c r="L144" s="6"/>
      <c r="M144" s="6"/>
      <c r="N144" s="6"/>
      <c r="O144" s="6"/>
      <c r="P144" s="6" t="s">
        <v>153</v>
      </c>
      <c r="Q144" s="13"/>
      <c r="R144" s="13"/>
    </row>
    <row r="145" spans="1:18" ht="25.15" customHeight="1" x14ac:dyDescent="0.2">
      <c r="A145" s="137">
        <v>142</v>
      </c>
      <c r="B145" s="138"/>
      <c r="C145" s="11"/>
      <c r="D145" s="13"/>
      <c r="E145" s="13"/>
      <c r="F145" s="6"/>
      <c r="G145" s="6"/>
      <c r="H145" s="6"/>
      <c r="I145" s="6"/>
      <c r="J145" s="6"/>
      <c r="K145" s="6"/>
      <c r="L145" s="6"/>
      <c r="M145" s="6"/>
      <c r="N145" s="6"/>
      <c r="O145" s="6"/>
      <c r="P145" s="6" t="s">
        <v>154</v>
      </c>
      <c r="Q145" s="13"/>
      <c r="R145" s="13"/>
    </row>
    <row r="146" spans="1:18" ht="25.15" customHeight="1" x14ac:dyDescent="0.2">
      <c r="A146" s="137">
        <v>143</v>
      </c>
      <c r="B146" s="138"/>
      <c r="C146" s="11"/>
      <c r="D146" s="13"/>
      <c r="E146" s="13"/>
      <c r="F146" s="6"/>
      <c r="G146" s="6"/>
      <c r="H146" s="6"/>
      <c r="I146" s="6"/>
      <c r="J146" s="6"/>
      <c r="K146" s="6"/>
      <c r="L146" s="6"/>
      <c r="M146" s="6"/>
      <c r="N146" s="6"/>
      <c r="O146" s="6"/>
      <c r="P146" s="6" t="s">
        <v>155</v>
      </c>
      <c r="Q146" s="13"/>
      <c r="R146" s="13"/>
    </row>
    <row r="147" spans="1:18" ht="25.15" customHeight="1" x14ac:dyDescent="0.2">
      <c r="A147" s="137">
        <v>144</v>
      </c>
      <c r="B147" s="138"/>
      <c r="C147" s="11"/>
      <c r="D147" s="13"/>
      <c r="E147" s="13"/>
      <c r="F147" s="6"/>
      <c r="G147" s="6"/>
      <c r="H147" s="6"/>
      <c r="I147" s="6"/>
      <c r="J147" s="6"/>
      <c r="K147" s="6"/>
      <c r="L147" s="6"/>
      <c r="M147" s="6"/>
      <c r="N147" s="6"/>
      <c r="O147" s="6"/>
      <c r="P147" s="6" t="s">
        <v>156</v>
      </c>
      <c r="Q147" s="13"/>
      <c r="R147" s="13"/>
    </row>
    <row r="148" spans="1:18" ht="25.15" customHeight="1" x14ac:dyDescent="0.2">
      <c r="A148" s="137">
        <v>145</v>
      </c>
      <c r="B148" s="138"/>
      <c r="C148" s="11"/>
      <c r="D148" s="13"/>
      <c r="E148" s="13"/>
      <c r="F148" s="6"/>
      <c r="G148" s="6"/>
      <c r="H148" s="6"/>
      <c r="I148" s="6"/>
      <c r="J148" s="6"/>
      <c r="K148" s="6"/>
      <c r="L148" s="6"/>
      <c r="M148" s="6"/>
      <c r="N148" s="6"/>
      <c r="O148" s="6"/>
      <c r="P148" s="6" t="s">
        <v>157</v>
      </c>
      <c r="Q148" s="13"/>
      <c r="R148" s="13"/>
    </row>
    <row r="149" spans="1:18" ht="25.15" customHeight="1" x14ac:dyDescent="0.2">
      <c r="A149" s="137">
        <v>146</v>
      </c>
      <c r="B149" s="138"/>
      <c r="C149" s="11"/>
      <c r="D149" s="13"/>
      <c r="E149" s="13"/>
      <c r="F149" s="6"/>
      <c r="G149" s="6"/>
      <c r="H149" s="6"/>
      <c r="I149" s="6"/>
      <c r="J149" s="6"/>
      <c r="K149" s="6"/>
      <c r="L149" s="6"/>
      <c r="M149" s="6"/>
      <c r="N149" s="6"/>
      <c r="O149" s="6"/>
      <c r="P149" s="6" t="s">
        <v>158</v>
      </c>
      <c r="Q149" s="13"/>
      <c r="R149" s="13"/>
    </row>
    <row r="150" spans="1:18" ht="25.15" customHeight="1" x14ac:dyDescent="0.2">
      <c r="A150" s="137">
        <v>147</v>
      </c>
      <c r="B150" s="138"/>
      <c r="C150" s="11"/>
      <c r="D150" s="13"/>
      <c r="E150" s="13"/>
      <c r="F150" s="6"/>
      <c r="G150" s="6"/>
      <c r="H150" s="6"/>
      <c r="I150" s="6"/>
      <c r="J150" s="6"/>
      <c r="K150" s="6"/>
      <c r="L150" s="6"/>
      <c r="M150" s="6"/>
      <c r="N150" s="6"/>
      <c r="O150" s="6"/>
      <c r="P150" s="6" t="s">
        <v>159</v>
      </c>
      <c r="Q150" s="13"/>
      <c r="R150" s="13"/>
    </row>
    <row r="151" spans="1:18" ht="25.15" customHeight="1" x14ac:dyDescent="0.2">
      <c r="A151" s="137">
        <v>148</v>
      </c>
      <c r="B151" s="138"/>
      <c r="C151" s="11"/>
      <c r="D151" s="13"/>
      <c r="E151" s="13"/>
      <c r="F151" s="6"/>
      <c r="G151" s="6"/>
      <c r="H151" s="6"/>
      <c r="I151" s="6"/>
      <c r="J151" s="6"/>
      <c r="K151" s="6"/>
      <c r="L151" s="6"/>
      <c r="M151" s="6"/>
      <c r="N151" s="6"/>
      <c r="O151" s="6"/>
      <c r="P151" s="6" t="s">
        <v>160</v>
      </c>
      <c r="Q151" s="13"/>
      <c r="R151" s="13"/>
    </row>
    <row r="152" spans="1:18" ht="25.15" customHeight="1" x14ac:dyDescent="0.2">
      <c r="A152" s="137">
        <v>149</v>
      </c>
      <c r="B152" s="138"/>
      <c r="C152" s="11"/>
      <c r="D152" s="13"/>
      <c r="E152" s="13"/>
      <c r="F152" s="6"/>
      <c r="G152" s="6"/>
      <c r="H152" s="6"/>
      <c r="I152" s="6"/>
      <c r="J152" s="6"/>
      <c r="K152" s="6"/>
      <c r="L152" s="6"/>
      <c r="M152" s="6"/>
      <c r="N152" s="6"/>
      <c r="O152" s="6"/>
      <c r="P152" s="6" t="s">
        <v>161</v>
      </c>
      <c r="Q152" s="13"/>
      <c r="R152" s="13"/>
    </row>
    <row r="153" spans="1:18" ht="25.15" customHeight="1" x14ac:dyDescent="0.2">
      <c r="A153" s="137">
        <v>150</v>
      </c>
      <c r="B153" s="138"/>
      <c r="C153" s="11"/>
      <c r="D153" s="13"/>
      <c r="E153" s="13"/>
      <c r="F153" s="6"/>
      <c r="G153" s="6"/>
      <c r="H153" s="6"/>
      <c r="I153" s="6"/>
      <c r="J153" s="6"/>
      <c r="K153" s="6"/>
      <c r="L153" s="6"/>
      <c r="M153" s="6"/>
      <c r="N153" s="6"/>
      <c r="O153" s="6"/>
      <c r="P153" s="6" t="s">
        <v>162</v>
      </c>
      <c r="Q153" s="13"/>
      <c r="R153" s="13"/>
    </row>
    <row r="154" spans="1:18" ht="25.15" customHeight="1" x14ac:dyDescent="0.2">
      <c r="A154" s="137">
        <v>151</v>
      </c>
      <c r="B154" s="138"/>
      <c r="C154" s="11"/>
      <c r="D154" s="13"/>
      <c r="E154" s="13"/>
      <c r="F154" s="6"/>
      <c r="G154" s="6"/>
      <c r="H154" s="6"/>
      <c r="I154" s="6"/>
      <c r="J154" s="6"/>
      <c r="K154" s="6"/>
      <c r="L154" s="6"/>
      <c r="M154" s="6"/>
      <c r="N154" s="6"/>
      <c r="O154" s="6"/>
      <c r="P154" s="6" t="s">
        <v>163</v>
      </c>
      <c r="Q154" s="13"/>
      <c r="R154" s="13"/>
    </row>
    <row r="155" spans="1:18" ht="25.15" customHeight="1" x14ac:dyDescent="0.2">
      <c r="A155" s="137">
        <v>152</v>
      </c>
      <c r="B155" s="138"/>
      <c r="C155" s="11"/>
      <c r="D155" s="13"/>
      <c r="E155" s="13"/>
      <c r="F155" s="6"/>
      <c r="G155" s="6"/>
      <c r="H155" s="6"/>
      <c r="I155" s="6"/>
      <c r="J155" s="6"/>
      <c r="K155" s="6"/>
      <c r="L155" s="6"/>
      <c r="M155" s="6"/>
      <c r="N155" s="6"/>
      <c r="O155" s="6"/>
      <c r="P155" s="6" t="s">
        <v>164</v>
      </c>
      <c r="Q155" s="13"/>
      <c r="R155" s="13"/>
    </row>
    <row r="156" spans="1:18" ht="25.15" customHeight="1" x14ac:dyDescent="0.2">
      <c r="A156" s="137">
        <v>153</v>
      </c>
      <c r="B156" s="138"/>
      <c r="C156" s="11"/>
      <c r="D156" s="13"/>
      <c r="E156" s="13"/>
      <c r="F156" s="6"/>
      <c r="G156" s="6"/>
      <c r="H156" s="6"/>
      <c r="I156" s="6"/>
      <c r="J156" s="6"/>
      <c r="K156" s="6"/>
      <c r="L156" s="6"/>
      <c r="M156" s="6"/>
      <c r="N156" s="6"/>
      <c r="O156" s="6"/>
      <c r="P156" s="6" t="s">
        <v>165</v>
      </c>
      <c r="Q156" s="13"/>
      <c r="R156" s="13"/>
    </row>
    <row r="157" spans="1:18" ht="25.15" customHeight="1" x14ac:dyDescent="0.2">
      <c r="A157" s="137">
        <v>154</v>
      </c>
      <c r="B157" s="138"/>
      <c r="C157" s="11"/>
      <c r="D157" s="13"/>
      <c r="E157" s="13"/>
      <c r="F157" s="6"/>
      <c r="G157" s="6"/>
      <c r="H157" s="6"/>
      <c r="I157" s="6"/>
      <c r="J157" s="6"/>
      <c r="K157" s="6"/>
      <c r="L157" s="6"/>
      <c r="M157" s="6"/>
      <c r="N157" s="6"/>
      <c r="O157" s="6"/>
      <c r="P157" s="6" t="s">
        <v>166</v>
      </c>
      <c r="Q157" s="13"/>
      <c r="R157" s="13"/>
    </row>
    <row r="158" spans="1:18" ht="25.15" customHeight="1" x14ac:dyDescent="0.2">
      <c r="A158" s="137">
        <v>155</v>
      </c>
      <c r="B158" s="138"/>
      <c r="C158" s="11"/>
      <c r="D158" s="13"/>
      <c r="E158" s="13"/>
      <c r="F158" s="6"/>
      <c r="G158" s="6"/>
      <c r="H158" s="6"/>
      <c r="I158" s="6"/>
      <c r="J158" s="6"/>
      <c r="K158" s="6"/>
      <c r="L158" s="6"/>
      <c r="M158" s="6"/>
      <c r="N158" s="6"/>
      <c r="O158" s="6"/>
      <c r="P158" s="6" t="s">
        <v>167</v>
      </c>
      <c r="Q158" s="13"/>
      <c r="R158" s="13"/>
    </row>
    <row r="159" spans="1:18" ht="25.15" customHeight="1" x14ac:dyDescent="0.2">
      <c r="A159" s="137">
        <v>156</v>
      </c>
      <c r="B159" s="138"/>
      <c r="C159" s="11"/>
      <c r="D159" s="13"/>
      <c r="E159" s="13"/>
      <c r="F159" s="6"/>
      <c r="G159" s="6"/>
      <c r="H159" s="6"/>
      <c r="I159" s="6"/>
      <c r="J159" s="6"/>
      <c r="K159" s="6"/>
      <c r="L159" s="6"/>
      <c r="M159" s="6"/>
      <c r="N159" s="6"/>
      <c r="O159" s="6"/>
      <c r="P159" s="6" t="s">
        <v>168</v>
      </c>
      <c r="Q159" s="13"/>
      <c r="R159" s="13"/>
    </row>
    <row r="160" spans="1:18" ht="25.15" customHeight="1" x14ac:dyDescent="0.2">
      <c r="A160" s="137">
        <v>157</v>
      </c>
      <c r="B160" s="138"/>
      <c r="C160" s="11"/>
      <c r="D160" s="13"/>
      <c r="E160" s="13"/>
      <c r="F160" s="6"/>
      <c r="G160" s="6"/>
      <c r="H160" s="6"/>
      <c r="I160" s="6"/>
      <c r="J160" s="6"/>
      <c r="K160" s="6"/>
      <c r="L160" s="6"/>
      <c r="M160" s="6"/>
      <c r="N160" s="6"/>
      <c r="O160" s="6"/>
      <c r="P160" s="6" t="s">
        <v>169</v>
      </c>
      <c r="Q160" s="13"/>
      <c r="R160" s="13"/>
    </row>
    <row r="161" spans="1:18" ht="25.15" customHeight="1" x14ac:dyDescent="0.2">
      <c r="A161" s="137">
        <v>158</v>
      </c>
      <c r="B161" s="138"/>
      <c r="C161" s="11"/>
      <c r="D161" s="13"/>
      <c r="E161" s="13"/>
      <c r="F161" s="6"/>
      <c r="G161" s="6"/>
      <c r="H161" s="6"/>
      <c r="I161" s="6"/>
      <c r="J161" s="6"/>
      <c r="K161" s="6"/>
      <c r="L161" s="6"/>
      <c r="M161" s="6"/>
      <c r="N161" s="6"/>
      <c r="O161" s="6"/>
      <c r="P161" s="6" t="s">
        <v>170</v>
      </c>
      <c r="Q161" s="13"/>
      <c r="R161" s="13"/>
    </row>
    <row r="162" spans="1:18" ht="25.15" customHeight="1" x14ac:dyDescent="0.2">
      <c r="A162" s="137">
        <v>159</v>
      </c>
      <c r="B162" s="138"/>
      <c r="C162" s="11"/>
      <c r="D162" s="13"/>
      <c r="E162" s="13"/>
      <c r="F162" s="6"/>
      <c r="G162" s="6"/>
      <c r="H162" s="6"/>
      <c r="I162" s="6"/>
      <c r="J162" s="6"/>
      <c r="K162" s="6"/>
      <c r="L162" s="6"/>
      <c r="M162" s="6"/>
      <c r="N162" s="6"/>
      <c r="O162" s="6"/>
      <c r="P162" s="6" t="s">
        <v>171</v>
      </c>
      <c r="Q162" s="13"/>
      <c r="R162" s="13"/>
    </row>
    <row r="163" spans="1:18" ht="25.15" customHeight="1" x14ac:dyDescent="0.2">
      <c r="A163" s="137">
        <v>160</v>
      </c>
      <c r="B163" s="138"/>
      <c r="C163" s="11"/>
      <c r="D163" s="13"/>
      <c r="E163" s="13"/>
      <c r="F163" s="6"/>
      <c r="G163" s="6"/>
      <c r="H163" s="6"/>
      <c r="I163" s="6"/>
      <c r="J163" s="6"/>
      <c r="K163" s="6"/>
      <c r="L163" s="6"/>
      <c r="M163" s="6"/>
      <c r="N163" s="6"/>
      <c r="O163" s="6"/>
      <c r="P163" s="6" t="s">
        <v>172</v>
      </c>
      <c r="Q163" s="13"/>
      <c r="R163" s="13"/>
    </row>
    <row r="164" spans="1:18" ht="25.15" customHeight="1" x14ac:dyDescent="0.2">
      <c r="A164" s="137">
        <v>161</v>
      </c>
      <c r="B164" s="138"/>
      <c r="C164" s="11"/>
      <c r="D164" s="13"/>
      <c r="E164" s="13"/>
      <c r="F164" s="6"/>
      <c r="G164" s="6"/>
      <c r="H164" s="6"/>
      <c r="I164" s="6"/>
      <c r="J164" s="6"/>
      <c r="K164" s="6"/>
      <c r="L164" s="6"/>
      <c r="M164" s="6"/>
      <c r="N164" s="6"/>
      <c r="O164" s="6"/>
      <c r="P164" s="6" t="s">
        <v>173</v>
      </c>
      <c r="Q164" s="13"/>
      <c r="R164" s="13"/>
    </row>
    <row r="165" spans="1:18" ht="25.15" customHeight="1" x14ac:dyDescent="0.2">
      <c r="A165" s="137">
        <v>162</v>
      </c>
      <c r="B165" s="138"/>
      <c r="C165" s="11"/>
      <c r="D165" s="13"/>
      <c r="E165" s="13"/>
      <c r="F165" s="6"/>
      <c r="G165" s="6"/>
      <c r="H165" s="6"/>
      <c r="I165" s="6"/>
      <c r="J165" s="6"/>
      <c r="K165" s="6"/>
      <c r="L165" s="6"/>
      <c r="M165" s="6"/>
      <c r="N165" s="6"/>
      <c r="O165" s="6"/>
      <c r="P165" s="6" t="s">
        <v>174</v>
      </c>
      <c r="Q165" s="13"/>
      <c r="R165" s="13"/>
    </row>
    <row r="166" spans="1:18" ht="25.15" customHeight="1" x14ac:dyDescent="0.2">
      <c r="A166" s="137">
        <v>163</v>
      </c>
      <c r="B166" s="138"/>
      <c r="C166" s="11"/>
      <c r="D166" s="13"/>
      <c r="E166" s="13"/>
      <c r="F166" s="6"/>
      <c r="G166" s="6"/>
      <c r="H166" s="6"/>
      <c r="I166" s="6"/>
      <c r="J166" s="6"/>
      <c r="K166" s="6"/>
      <c r="L166" s="6"/>
      <c r="M166" s="6"/>
      <c r="N166" s="6"/>
      <c r="O166" s="6"/>
      <c r="P166" s="6" t="s">
        <v>175</v>
      </c>
      <c r="Q166" s="13"/>
      <c r="R166" s="13"/>
    </row>
    <row r="167" spans="1:18" ht="25.15" customHeight="1" x14ac:dyDescent="0.2">
      <c r="A167" s="137">
        <v>164</v>
      </c>
      <c r="B167" s="138"/>
      <c r="C167" s="11"/>
      <c r="D167" s="13"/>
      <c r="E167" s="13"/>
      <c r="F167" s="6"/>
      <c r="G167" s="6"/>
      <c r="H167" s="6"/>
      <c r="I167" s="6"/>
      <c r="J167" s="6"/>
      <c r="K167" s="6"/>
      <c r="L167" s="6"/>
      <c r="M167" s="6"/>
      <c r="N167" s="6"/>
      <c r="O167" s="6"/>
      <c r="P167" s="6" t="s">
        <v>176</v>
      </c>
      <c r="Q167" s="13"/>
      <c r="R167" s="13"/>
    </row>
    <row r="168" spans="1:18" ht="25.15" customHeight="1" x14ac:dyDescent="0.2">
      <c r="A168" s="137">
        <v>165</v>
      </c>
      <c r="B168" s="138"/>
      <c r="C168" s="11"/>
      <c r="D168" s="13"/>
      <c r="E168" s="13"/>
      <c r="F168" s="6"/>
      <c r="G168" s="6"/>
      <c r="H168" s="6"/>
      <c r="I168" s="6"/>
      <c r="J168" s="6"/>
      <c r="K168" s="6"/>
      <c r="L168" s="6"/>
      <c r="M168" s="6"/>
      <c r="N168" s="6"/>
      <c r="O168" s="6"/>
      <c r="P168" s="6" t="s">
        <v>177</v>
      </c>
      <c r="Q168" s="13"/>
      <c r="R168" s="13"/>
    </row>
    <row r="169" spans="1:18" ht="25.15" customHeight="1" x14ac:dyDescent="0.2">
      <c r="A169" s="137">
        <v>166</v>
      </c>
      <c r="B169" s="138"/>
      <c r="C169" s="11"/>
      <c r="D169" s="13"/>
      <c r="E169" s="13"/>
      <c r="F169" s="6"/>
      <c r="G169" s="6"/>
      <c r="H169" s="6"/>
      <c r="I169" s="6"/>
      <c r="J169" s="6"/>
      <c r="K169" s="6"/>
      <c r="L169" s="6"/>
      <c r="M169" s="6"/>
      <c r="N169" s="6"/>
      <c r="O169" s="6"/>
      <c r="P169" s="6" t="s">
        <v>178</v>
      </c>
      <c r="Q169" s="13"/>
      <c r="R169" s="13"/>
    </row>
    <row r="170" spans="1:18" ht="25.15" customHeight="1" x14ac:dyDescent="0.2">
      <c r="A170" s="137">
        <v>167</v>
      </c>
      <c r="B170" s="138"/>
      <c r="C170" s="11"/>
      <c r="D170" s="13"/>
      <c r="E170" s="13"/>
      <c r="F170" s="6"/>
      <c r="G170" s="6"/>
      <c r="H170" s="6"/>
      <c r="I170" s="6"/>
      <c r="J170" s="6"/>
      <c r="K170" s="6"/>
      <c r="L170" s="6"/>
      <c r="M170" s="6"/>
      <c r="N170" s="6"/>
      <c r="O170" s="6"/>
      <c r="P170" s="6" t="s">
        <v>179</v>
      </c>
      <c r="Q170" s="13"/>
      <c r="R170" s="13"/>
    </row>
    <row r="171" spans="1:18" ht="25.15" customHeight="1" x14ac:dyDescent="0.2">
      <c r="A171" s="137">
        <v>168</v>
      </c>
      <c r="B171" s="138"/>
      <c r="C171" s="11"/>
      <c r="D171" s="13"/>
      <c r="E171" s="13"/>
      <c r="F171" s="6"/>
      <c r="G171" s="6"/>
      <c r="H171" s="6"/>
      <c r="I171" s="6"/>
      <c r="J171" s="6"/>
      <c r="K171" s="6"/>
      <c r="L171" s="6"/>
      <c r="M171" s="6"/>
      <c r="N171" s="6"/>
      <c r="O171" s="6"/>
      <c r="P171" s="6" t="s">
        <v>180</v>
      </c>
      <c r="Q171" s="13"/>
      <c r="R171" s="13"/>
    </row>
    <row r="172" spans="1:18" ht="25.15" customHeight="1" x14ac:dyDescent="0.2">
      <c r="A172" s="137">
        <v>169</v>
      </c>
      <c r="B172" s="138"/>
      <c r="C172" s="11"/>
      <c r="D172" s="13"/>
      <c r="E172" s="13"/>
      <c r="F172" s="6"/>
      <c r="G172" s="6"/>
      <c r="H172" s="6"/>
      <c r="I172" s="6"/>
      <c r="J172" s="6"/>
      <c r="K172" s="6"/>
      <c r="L172" s="6"/>
      <c r="M172" s="6"/>
      <c r="N172" s="6"/>
      <c r="O172" s="6"/>
      <c r="P172" s="6" t="s">
        <v>181</v>
      </c>
      <c r="Q172" s="13"/>
      <c r="R172" s="13"/>
    </row>
    <row r="173" spans="1:18" ht="25.15" customHeight="1" x14ac:dyDescent="0.2">
      <c r="A173" s="137">
        <v>170</v>
      </c>
      <c r="B173" s="138"/>
      <c r="C173" s="11"/>
      <c r="D173" s="13"/>
      <c r="E173" s="13"/>
      <c r="F173" s="6"/>
      <c r="G173" s="6"/>
      <c r="H173" s="6"/>
      <c r="I173" s="6"/>
      <c r="J173" s="6"/>
      <c r="K173" s="6"/>
      <c r="L173" s="6"/>
      <c r="M173" s="6"/>
      <c r="N173" s="6"/>
      <c r="O173" s="6"/>
      <c r="P173" s="6" t="s">
        <v>182</v>
      </c>
      <c r="Q173" s="13"/>
      <c r="R173" s="13"/>
    </row>
    <row r="174" spans="1:18" ht="25.15" customHeight="1" x14ac:dyDescent="0.2">
      <c r="A174" s="137">
        <v>171</v>
      </c>
      <c r="B174" s="138"/>
      <c r="C174" s="11"/>
      <c r="D174" s="13"/>
      <c r="E174" s="13"/>
      <c r="F174" s="6"/>
      <c r="G174" s="6"/>
      <c r="H174" s="6"/>
      <c r="I174" s="6"/>
      <c r="J174" s="6"/>
      <c r="K174" s="6"/>
      <c r="L174" s="6"/>
      <c r="M174" s="6"/>
      <c r="N174" s="6"/>
      <c r="O174" s="6"/>
      <c r="P174" s="6" t="s">
        <v>183</v>
      </c>
      <c r="Q174" s="13"/>
      <c r="R174" s="13"/>
    </row>
    <row r="175" spans="1:18" ht="25.15" customHeight="1" x14ac:dyDescent="0.2">
      <c r="A175" s="137">
        <v>172</v>
      </c>
      <c r="B175" s="138"/>
      <c r="C175" s="11"/>
      <c r="D175" s="13"/>
      <c r="E175" s="13"/>
      <c r="F175" s="6"/>
      <c r="G175" s="6"/>
      <c r="H175" s="6"/>
      <c r="I175" s="6"/>
      <c r="J175" s="6"/>
      <c r="K175" s="6"/>
      <c r="L175" s="6"/>
      <c r="M175" s="6"/>
      <c r="N175" s="6"/>
      <c r="O175" s="6"/>
      <c r="P175" s="6" t="s">
        <v>184</v>
      </c>
      <c r="Q175" s="13"/>
      <c r="R175" s="13"/>
    </row>
    <row r="176" spans="1:18" ht="25.15" customHeight="1" x14ac:dyDescent="0.2">
      <c r="A176" s="137">
        <v>173</v>
      </c>
      <c r="B176" s="138"/>
      <c r="C176" s="11"/>
      <c r="D176" s="13"/>
      <c r="E176" s="13"/>
      <c r="F176" s="6"/>
      <c r="G176" s="6"/>
      <c r="H176" s="6"/>
      <c r="I176" s="6"/>
      <c r="J176" s="6"/>
      <c r="K176" s="6"/>
      <c r="L176" s="6"/>
      <c r="M176" s="6"/>
      <c r="N176" s="6"/>
      <c r="O176" s="6"/>
      <c r="P176" s="6" t="s">
        <v>185</v>
      </c>
      <c r="Q176" s="13"/>
      <c r="R176" s="13"/>
    </row>
    <row r="177" spans="1:18" ht="25.15" customHeight="1" x14ac:dyDescent="0.2">
      <c r="A177" s="137">
        <v>174</v>
      </c>
      <c r="B177" s="138"/>
      <c r="C177" s="11"/>
      <c r="D177" s="13"/>
      <c r="E177" s="13"/>
      <c r="F177" s="6"/>
      <c r="G177" s="6"/>
      <c r="H177" s="6"/>
      <c r="I177" s="6"/>
      <c r="J177" s="6"/>
      <c r="K177" s="6"/>
      <c r="L177" s="6"/>
      <c r="M177" s="6"/>
      <c r="N177" s="6"/>
      <c r="O177" s="6"/>
      <c r="P177" s="6" t="s">
        <v>186</v>
      </c>
      <c r="Q177" s="13"/>
      <c r="R177" s="13"/>
    </row>
    <row r="178" spans="1:18" ht="25.15" customHeight="1" x14ac:dyDescent="0.2">
      <c r="A178" s="137">
        <v>175</v>
      </c>
      <c r="B178" s="138"/>
      <c r="C178" s="11"/>
      <c r="D178" s="13"/>
      <c r="E178" s="13"/>
      <c r="F178" s="6"/>
      <c r="G178" s="6"/>
      <c r="H178" s="6"/>
      <c r="I178" s="6"/>
      <c r="J178" s="6"/>
      <c r="K178" s="6"/>
      <c r="L178" s="6"/>
      <c r="M178" s="6"/>
      <c r="N178" s="6"/>
      <c r="O178" s="6"/>
      <c r="P178" s="6" t="s">
        <v>160</v>
      </c>
      <c r="Q178" s="13"/>
      <c r="R178" s="13"/>
    </row>
    <row r="179" spans="1:18" ht="25.15" customHeight="1" x14ac:dyDescent="0.2">
      <c r="A179" s="137">
        <v>176</v>
      </c>
      <c r="B179" s="138"/>
      <c r="C179" s="11"/>
      <c r="D179" s="13"/>
      <c r="E179" s="13"/>
      <c r="F179" s="6"/>
      <c r="G179" s="6"/>
      <c r="H179" s="6"/>
      <c r="I179" s="6"/>
      <c r="J179" s="6"/>
      <c r="K179" s="6"/>
      <c r="L179" s="6"/>
      <c r="M179" s="6"/>
      <c r="N179" s="6"/>
      <c r="O179" s="6"/>
      <c r="P179" s="6" t="s">
        <v>187</v>
      </c>
      <c r="Q179" s="13"/>
      <c r="R179" s="13"/>
    </row>
    <row r="180" spans="1:18" ht="25.15" customHeight="1" x14ac:dyDescent="0.2">
      <c r="A180" s="137">
        <v>177</v>
      </c>
      <c r="B180" s="138"/>
      <c r="C180" s="11"/>
      <c r="D180" s="13"/>
      <c r="E180" s="13"/>
      <c r="F180" s="6"/>
      <c r="G180" s="6"/>
      <c r="H180" s="6"/>
      <c r="I180" s="6"/>
      <c r="J180" s="6"/>
      <c r="K180" s="6"/>
      <c r="L180" s="6"/>
      <c r="M180" s="6"/>
      <c r="N180" s="6"/>
      <c r="O180" s="6"/>
      <c r="P180" s="6" t="s">
        <v>188</v>
      </c>
      <c r="Q180" s="13"/>
      <c r="R180" s="13"/>
    </row>
    <row r="181" spans="1:18" ht="25.15" customHeight="1" x14ac:dyDescent="0.2">
      <c r="A181" s="137">
        <v>178</v>
      </c>
      <c r="B181" s="138"/>
      <c r="C181" s="11"/>
      <c r="D181" s="13"/>
      <c r="E181" s="13"/>
      <c r="F181" s="6"/>
      <c r="G181" s="6"/>
      <c r="H181" s="6"/>
      <c r="I181" s="6"/>
      <c r="J181" s="6"/>
      <c r="K181" s="6"/>
      <c r="L181" s="6"/>
      <c r="M181" s="6"/>
      <c r="N181" s="6"/>
      <c r="O181" s="6"/>
      <c r="P181" s="6" t="s">
        <v>189</v>
      </c>
      <c r="Q181" s="13"/>
      <c r="R181" s="13"/>
    </row>
    <row r="182" spans="1:18" ht="25.15" customHeight="1" x14ac:dyDescent="0.2">
      <c r="A182" s="137">
        <v>179</v>
      </c>
      <c r="B182" s="138"/>
      <c r="C182" s="11"/>
      <c r="D182" s="13"/>
      <c r="E182" s="13"/>
      <c r="F182" s="6"/>
      <c r="G182" s="6"/>
      <c r="H182" s="6"/>
      <c r="I182" s="6"/>
      <c r="J182" s="6"/>
      <c r="K182" s="6"/>
      <c r="L182" s="6"/>
      <c r="M182" s="6"/>
      <c r="N182" s="6"/>
      <c r="O182" s="6"/>
      <c r="P182" s="6" t="s">
        <v>190</v>
      </c>
      <c r="Q182" s="13"/>
      <c r="R182" s="13"/>
    </row>
    <row r="183" spans="1:18" ht="25.15" customHeight="1" x14ac:dyDescent="0.2">
      <c r="A183" s="137">
        <v>180</v>
      </c>
      <c r="B183" s="138"/>
      <c r="C183" s="11"/>
      <c r="D183" s="13"/>
      <c r="E183" s="13"/>
      <c r="F183" s="6"/>
      <c r="G183" s="6"/>
      <c r="H183" s="6"/>
      <c r="I183" s="6"/>
      <c r="J183" s="6"/>
      <c r="K183" s="6"/>
      <c r="L183" s="6"/>
      <c r="M183" s="6"/>
      <c r="N183" s="6"/>
      <c r="O183" s="6"/>
      <c r="P183" s="6" t="s">
        <v>191</v>
      </c>
      <c r="Q183" s="13"/>
      <c r="R183" s="13"/>
    </row>
    <row r="184" spans="1:18" ht="25.15" customHeight="1" x14ac:dyDescent="0.2">
      <c r="A184" s="137">
        <v>181</v>
      </c>
      <c r="B184" s="138"/>
      <c r="C184" s="11"/>
      <c r="D184" s="13"/>
      <c r="E184" s="13"/>
      <c r="F184" s="6"/>
      <c r="G184" s="6"/>
      <c r="H184" s="6"/>
      <c r="I184" s="6"/>
      <c r="J184" s="6"/>
      <c r="K184" s="6"/>
      <c r="L184" s="6"/>
      <c r="M184" s="6"/>
      <c r="N184" s="6"/>
      <c r="O184" s="6"/>
      <c r="P184" s="6" t="s">
        <v>192</v>
      </c>
      <c r="Q184" s="13"/>
      <c r="R184" s="13"/>
    </row>
    <row r="185" spans="1:18" ht="25.15" customHeight="1" x14ac:dyDescent="0.2">
      <c r="A185" s="137">
        <v>182</v>
      </c>
      <c r="B185" s="138"/>
      <c r="C185" s="11"/>
      <c r="D185" s="13"/>
      <c r="E185" s="13"/>
      <c r="F185" s="6"/>
      <c r="G185" s="6"/>
      <c r="H185" s="6"/>
      <c r="I185" s="6"/>
      <c r="J185" s="6"/>
      <c r="K185" s="6"/>
      <c r="L185" s="6"/>
      <c r="M185" s="6"/>
      <c r="N185" s="6"/>
      <c r="O185" s="6"/>
      <c r="P185" s="6" t="s">
        <v>193</v>
      </c>
      <c r="Q185" s="13"/>
      <c r="R185" s="13"/>
    </row>
    <row r="186" spans="1:18" ht="25.15" customHeight="1" x14ac:dyDescent="0.2">
      <c r="A186" s="137">
        <v>183</v>
      </c>
      <c r="B186" s="138"/>
      <c r="C186" s="11"/>
      <c r="D186" s="13"/>
      <c r="E186" s="13"/>
      <c r="F186" s="6"/>
      <c r="G186" s="6"/>
      <c r="H186" s="6"/>
      <c r="I186" s="6"/>
      <c r="J186" s="6"/>
      <c r="K186" s="6"/>
      <c r="L186" s="6"/>
      <c r="M186" s="6"/>
      <c r="N186" s="6"/>
      <c r="O186" s="6"/>
      <c r="P186" s="6" t="s">
        <v>194</v>
      </c>
      <c r="Q186" s="13"/>
      <c r="R186" s="13"/>
    </row>
    <row r="187" spans="1:18" ht="25.15" customHeight="1" x14ac:dyDescent="0.2">
      <c r="A187" s="137">
        <v>184</v>
      </c>
      <c r="B187" s="138"/>
      <c r="C187" s="11"/>
      <c r="D187" s="13"/>
      <c r="E187" s="13"/>
      <c r="F187" s="6"/>
      <c r="G187" s="6"/>
      <c r="H187" s="6"/>
      <c r="I187" s="6"/>
      <c r="J187" s="6"/>
      <c r="K187" s="6"/>
      <c r="L187" s="6"/>
      <c r="M187" s="6"/>
      <c r="N187" s="6"/>
      <c r="O187" s="6"/>
      <c r="P187" s="6" t="s">
        <v>195</v>
      </c>
      <c r="Q187" s="13"/>
      <c r="R187" s="13"/>
    </row>
    <row r="188" spans="1:18" ht="25.15" customHeight="1" x14ac:dyDescent="0.2">
      <c r="A188" s="137">
        <v>185</v>
      </c>
      <c r="B188" s="138"/>
      <c r="C188" s="11"/>
      <c r="D188" s="13"/>
      <c r="E188" s="13"/>
      <c r="F188" s="6"/>
      <c r="G188" s="6"/>
      <c r="H188" s="6"/>
      <c r="I188" s="6"/>
      <c r="J188" s="6"/>
      <c r="K188" s="6"/>
      <c r="L188" s="6"/>
      <c r="M188" s="6"/>
      <c r="N188" s="6"/>
      <c r="O188" s="6"/>
      <c r="P188" s="6" t="s">
        <v>162</v>
      </c>
      <c r="Q188" s="13"/>
      <c r="R188" s="13"/>
    </row>
    <row r="189" spans="1:18" ht="25.15" customHeight="1" x14ac:dyDescent="0.2">
      <c r="A189" s="137">
        <v>186</v>
      </c>
      <c r="B189" s="138"/>
      <c r="C189" s="11"/>
      <c r="D189" s="13"/>
      <c r="E189" s="13"/>
      <c r="F189" s="6"/>
      <c r="G189" s="6"/>
      <c r="H189" s="6"/>
      <c r="I189" s="6"/>
      <c r="J189" s="6"/>
      <c r="K189" s="6"/>
      <c r="L189" s="6"/>
      <c r="M189" s="6"/>
      <c r="N189" s="6"/>
      <c r="O189" s="6"/>
      <c r="P189" s="6" t="s">
        <v>196</v>
      </c>
      <c r="Q189" s="13"/>
      <c r="R189" s="13"/>
    </row>
    <row r="190" spans="1:18" ht="25.15" customHeight="1" x14ac:dyDescent="0.2">
      <c r="A190" s="137">
        <v>187</v>
      </c>
      <c r="B190" s="138"/>
      <c r="C190" s="11"/>
      <c r="D190" s="13"/>
      <c r="E190" s="13"/>
      <c r="F190" s="6"/>
      <c r="G190" s="6"/>
      <c r="H190" s="6"/>
      <c r="I190" s="6"/>
      <c r="J190" s="6"/>
      <c r="K190" s="6"/>
      <c r="L190" s="6"/>
      <c r="M190" s="6"/>
      <c r="N190" s="6"/>
      <c r="O190" s="6"/>
      <c r="P190" s="6" t="s">
        <v>197</v>
      </c>
      <c r="Q190" s="13"/>
      <c r="R190" s="13"/>
    </row>
    <row r="191" spans="1:18" ht="25.15" customHeight="1" x14ac:dyDescent="0.2">
      <c r="A191" s="137">
        <v>188</v>
      </c>
      <c r="B191" s="138"/>
      <c r="C191" s="11"/>
      <c r="D191" s="13"/>
      <c r="E191" s="13"/>
      <c r="F191" s="6"/>
      <c r="G191" s="6"/>
      <c r="H191" s="6"/>
      <c r="I191" s="6"/>
      <c r="J191" s="6"/>
      <c r="K191" s="6"/>
      <c r="L191" s="6"/>
      <c r="M191" s="6"/>
      <c r="N191" s="6"/>
      <c r="O191" s="6"/>
      <c r="P191" s="6" t="s">
        <v>198</v>
      </c>
      <c r="Q191" s="13"/>
      <c r="R191" s="13"/>
    </row>
    <row r="192" spans="1:18" ht="25.15" customHeight="1" x14ac:dyDescent="0.2">
      <c r="A192" s="137">
        <v>189</v>
      </c>
      <c r="B192" s="138"/>
      <c r="C192" s="11"/>
      <c r="D192" s="13"/>
      <c r="E192" s="13"/>
      <c r="F192" s="6"/>
      <c r="G192" s="6"/>
      <c r="H192" s="6"/>
      <c r="I192" s="6"/>
      <c r="J192" s="6"/>
      <c r="K192" s="6"/>
      <c r="L192" s="6"/>
      <c r="M192" s="6"/>
      <c r="N192" s="6"/>
      <c r="O192" s="6"/>
      <c r="P192" s="6" t="s">
        <v>199</v>
      </c>
      <c r="Q192" s="13"/>
      <c r="R192" s="13"/>
    </row>
    <row r="193" spans="1:18" ht="25.15" customHeight="1" x14ac:dyDescent="0.2">
      <c r="A193" s="137">
        <v>190</v>
      </c>
      <c r="B193" s="138"/>
      <c r="C193" s="11"/>
      <c r="D193" s="13"/>
      <c r="E193" s="13"/>
      <c r="F193" s="6"/>
      <c r="G193" s="6"/>
      <c r="H193" s="6"/>
      <c r="I193" s="6"/>
      <c r="J193" s="6"/>
      <c r="K193" s="6"/>
      <c r="L193" s="6"/>
      <c r="M193" s="6"/>
      <c r="N193" s="6"/>
      <c r="O193" s="6"/>
      <c r="P193" s="6" t="s">
        <v>200</v>
      </c>
      <c r="Q193" s="13"/>
      <c r="R193" s="13"/>
    </row>
    <row r="194" spans="1:18" ht="25.15" customHeight="1" x14ac:dyDescent="0.2">
      <c r="A194" s="137">
        <v>191</v>
      </c>
      <c r="B194" s="138"/>
      <c r="C194" s="11"/>
      <c r="D194" s="13"/>
      <c r="E194" s="13"/>
      <c r="F194" s="6"/>
      <c r="G194" s="6"/>
      <c r="H194" s="6"/>
      <c r="I194" s="6"/>
      <c r="J194" s="6"/>
      <c r="K194" s="6"/>
      <c r="L194" s="6"/>
      <c r="M194" s="6"/>
      <c r="N194" s="6"/>
      <c r="O194" s="6"/>
      <c r="P194" s="6" t="s">
        <v>201</v>
      </c>
      <c r="Q194" s="13"/>
      <c r="R194" s="13"/>
    </row>
    <row r="195" spans="1:18" ht="25.15" customHeight="1" x14ac:dyDescent="0.2">
      <c r="A195" s="137">
        <v>192</v>
      </c>
      <c r="B195" s="138"/>
      <c r="C195" s="11"/>
      <c r="D195" s="13"/>
      <c r="E195" s="13"/>
      <c r="F195" s="6"/>
      <c r="G195" s="6"/>
      <c r="H195" s="6"/>
      <c r="I195" s="6"/>
      <c r="J195" s="6"/>
      <c r="K195" s="6"/>
      <c r="L195" s="6"/>
      <c r="M195" s="6"/>
      <c r="N195" s="6"/>
      <c r="O195" s="6"/>
      <c r="P195" s="6" t="s">
        <v>202</v>
      </c>
      <c r="Q195" s="13"/>
      <c r="R195" s="13"/>
    </row>
    <row r="196" spans="1:18" ht="25.15" customHeight="1" x14ac:dyDescent="0.2">
      <c r="A196" s="137">
        <v>193</v>
      </c>
      <c r="B196" s="138"/>
      <c r="C196" s="11"/>
      <c r="D196" s="13"/>
      <c r="E196" s="13"/>
      <c r="F196" s="6"/>
      <c r="G196" s="6"/>
      <c r="H196" s="6"/>
      <c r="I196" s="6"/>
      <c r="J196" s="6"/>
      <c r="K196" s="6"/>
      <c r="L196" s="6"/>
      <c r="M196" s="6"/>
      <c r="N196" s="6"/>
      <c r="O196" s="6"/>
      <c r="P196" s="6" t="s">
        <v>203</v>
      </c>
      <c r="Q196" s="13"/>
      <c r="R196" s="13"/>
    </row>
    <row r="197" spans="1:18" ht="25.15" customHeight="1" x14ac:dyDescent="0.2">
      <c r="A197" s="137">
        <v>194</v>
      </c>
      <c r="B197" s="138"/>
      <c r="C197" s="11"/>
      <c r="D197" s="13"/>
      <c r="E197" s="13"/>
      <c r="F197" s="6"/>
      <c r="G197" s="6"/>
      <c r="H197" s="6"/>
      <c r="I197" s="6"/>
      <c r="J197" s="6"/>
      <c r="K197" s="6"/>
      <c r="L197" s="6"/>
      <c r="M197" s="6"/>
      <c r="N197" s="6"/>
      <c r="O197" s="6"/>
      <c r="P197" s="6" t="s">
        <v>204</v>
      </c>
      <c r="Q197" s="13"/>
      <c r="R197" s="13"/>
    </row>
    <row r="198" spans="1:18" ht="25.15" customHeight="1" x14ac:dyDescent="0.2">
      <c r="A198" s="137">
        <v>195</v>
      </c>
      <c r="B198" s="138"/>
      <c r="C198" s="11"/>
      <c r="D198" s="13"/>
      <c r="E198" s="13"/>
      <c r="F198" s="6"/>
      <c r="G198" s="6"/>
      <c r="H198" s="6"/>
      <c r="I198" s="6"/>
      <c r="J198" s="6"/>
      <c r="K198" s="6"/>
      <c r="L198" s="6"/>
      <c r="M198" s="6"/>
      <c r="N198" s="6"/>
      <c r="O198" s="6"/>
      <c r="P198" s="6" t="s">
        <v>205</v>
      </c>
      <c r="Q198" s="13"/>
      <c r="R198" s="13"/>
    </row>
    <row r="199" spans="1:18" ht="25.15" customHeight="1" x14ac:dyDescent="0.2">
      <c r="A199" s="137">
        <v>196</v>
      </c>
      <c r="B199" s="138"/>
      <c r="C199" s="11"/>
      <c r="D199" s="13"/>
      <c r="E199" s="13"/>
      <c r="F199" s="6"/>
      <c r="G199" s="6"/>
      <c r="H199" s="6"/>
      <c r="I199" s="6"/>
      <c r="J199" s="6"/>
      <c r="K199" s="6"/>
      <c r="L199" s="6"/>
      <c r="M199" s="6"/>
      <c r="N199" s="6"/>
      <c r="O199" s="6"/>
      <c r="P199" s="6" t="s">
        <v>206</v>
      </c>
      <c r="Q199" s="13"/>
      <c r="R199" s="13"/>
    </row>
    <row r="200" spans="1:18" ht="25.15" customHeight="1" x14ac:dyDescent="0.2">
      <c r="A200" s="137">
        <v>197</v>
      </c>
      <c r="B200" s="138"/>
      <c r="C200" s="11"/>
      <c r="D200" s="13"/>
      <c r="E200" s="13"/>
      <c r="F200" s="6"/>
      <c r="G200" s="6"/>
      <c r="H200" s="6"/>
      <c r="I200" s="6"/>
      <c r="J200" s="6"/>
      <c r="K200" s="6"/>
      <c r="L200" s="6"/>
      <c r="M200" s="6"/>
      <c r="N200" s="6"/>
      <c r="O200" s="6"/>
      <c r="P200" s="6" t="s">
        <v>207</v>
      </c>
      <c r="Q200" s="13"/>
      <c r="R200" s="13"/>
    </row>
    <row r="201" spans="1:18" ht="25.15" customHeight="1" x14ac:dyDescent="0.2">
      <c r="A201" s="137">
        <v>198</v>
      </c>
      <c r="B201" s="138"/>
      <c r="C201" s="11"/>
      <c r="D201" s="13"/>
      <c r="E201" s="13"/>
      <c r="F201" s="6"/>
      <c r="G201" s="6"/>
      <c r="H201" s="6"/>
      <c r="I201" s="6"/>
      <c r="J201" s="6"/>
      <c r="K201" s="6"/>
      <c r="L201" s="6"/>
      <c r="M201" s="6"/>
      <c r="N201" s="6"/>
      <c r="O201" s="6"/>
      <c r="P201" s="6" t="s">
        <v>208</v>
      </c>
      <c r="Q201" s="13"/>
      <c r="R201" s="13"/>
    </row>
    <row r="202" spans="1:18" ht="25.15" customHeight="1" x14ac:dyDescent="0.2">
      <c r="A202" s="137">
        <v>199</v>
      </c>
      <c r="B202" s="138"/>
      <c r="C202" s="11"/>
      <c r="D202" s="13"/>
      <c r="E202" s="13"/>
      <c r="F202" s="6"/>
      <c r="G202" s="6"/>
      <c r="H202" s="6"/>
      <c r="I202" s="6"/>
      <c r="J202" s="6"/>
      <c r="K202" s="6"/>
      <c r="L202" s="6"/>
      <c r="M202" s="6"/>
      <c r="N202" s="6"/>
      <c r="O202" s="6"/>
      <c r="P202" s="6" t="s">
        <v>209</v>
      </c>
      <c r="Q202" s="13"/>
      <c r="R202" s="13"/>
    </row>
    <row r="203" spans="1:18" ht="25.15" customHeight="1" x14ac:dyDescent="0.2">
      <c r="A203" s="137">
        <v>200</v>
      </c>
      <c r="B203" s="138"/>
      <c r="C203" s="11"/>
      <c r="D203" s="13"/>
      <c r="E203" s="13"/>
      <c r="F203" s="6"/>
      <c r="G203" s="6"/>
      <c r="H203" s="6"/>
      <c r="I203" s="6"/>
      <c r="J203" s="6"/>
      <c r="K203" s="6"/>
      <c r="L203" s="6"/>
      <c r="M203" s="6"/>
      <c r="N203" s="6"/>
      <c r="O203" s="6"/>
      <c r="P203" s="6" t="s">
        <v>210</v>
      </c>
      <c r="Q203" s="13"/>
      <c r="R203" s="13"/>
    </row>
    <row r="204" spans="1:18" ht="25.15" customHeight="1" x14ac:dyDescent="0.2">
      <c r="A204" s="137"/>
      <c r="B204" s="138"/>
      <c r="C204" s="11"/>
      <c r="D204" s="13"/>
      <c r="E204" s="13"/>
      <c r="F204" s="6"/>
      <c r="G204" s="6"/>
      <c r="H204" s="6"/>
      <c r="I204" s="6"/>
      <c r="J204" s="6"/>
      <c r="K204" s="6"/>
      <c r="L204" s="6"/>
      <c r="M204" s="6"/>
      <c r="N204" s="6"/>
      <c r="O204" s="6"/>
      <c r="P204" s="6" t="s">
        <v>211</v>
      </c>
      <c r="Q204" s="13"/>
      <c r="R204" s="13"/>
    </row>
    <row r="205" spans="1:18" ht="25.15" customHeight="1" x14ac:dyDescent="0.2">
      <c r="A205" s="137"/>
      <c r="B205" s="138"/>
      <c r="C205" s="11"/>
      <c r="D205" s="13"/>
      <c r="E205" s="13"/>
      <c r="F205" s="6"/>
      <c r="G205" s="6"/>
      <c r="H205" s="6"/>
      <c r="I205" s="6"/>
      <c r="J205" s="6"/>
      <c r="K205" s="6"/>
      <c r="L205" s="6"/>
      <c r="M205" s="6"/>
      <c r="N205" s="6"/>
      <c r="O205" s="6"/>
      <c r="P205" s="6" t="s">
        <v>212</v>
      </c>
      <c r="Q205" s="13"/>
      <c r="R205" s="13"/>
    </row>
    <row r="206" spans="1:18" ht="25.15" customHeight="1" x14ac:dyDescent="0.2">
      <c r="A206" s="137"/>
      <c r="B206" s="138"/>
      <c r="C206" s="11"/>
      <c r="D206" s="13"/>
      <c r="E206" s="13"/>
      <c r="F206" s="6"/>
      <c r="G206" s="6"/>
      <c r="H206" s="6"/>
      <c r="I206" s="6"/>
      <c r="J206" s="6"/>
      <c r="K206" s="6"/>
      <c r="L206" s="6"/>
      <c r="M206" s="6"/>
      <c r="N206" s="6"/>
      <c r="O206" s="6"/>
      <c r="P206" s="6" t="s">
        <v>86</v>
      </c>
      <c r="Q206" s="13"/>
      <c r="R206" s="13"/>
    </row>
    <row r="207" spans="1:18" ht="25.15" customHeight="1" x14ac:dyDescent="0.2">
      <c r="A207" s="137"/>
      <c r="B207" s="138"/>
      <c r="C207" s="11"/>
      <c r="D207" s="13"/>
      <c r="E207" s="13"/>
      <c r="F207" s="6"/>
      <c r="G207" s="6"/>
      <c r="H207" s="6"/>
      <c r="I207" s="6"/>
      <c r="J207" s="6"/>
      <c r="K207" s="6"/>
      <c r="L207" s="6"/>
      <c r="M207" s="6"/>
      <c r="N207" s="6"/>
      <c r="O207" s="6"/>
      <c r="P207" s="6" t="s">
        <v>213</v>
      </c>
      <c r="Q207" s="13"/>
      <c r="R207" s="13"/>
    </row>
    <row r="208" spans="1:18" ht="25.15" customHeight="1" x14ac:dyDescent="0.2">
      <c r="A208" s="137"/>
      <c r="B208" s="138"/>
      <c r="C208" s="11"/>
      <c r="D208" s="13"/>
      <c r="E208" s="13"/>
      <c r="F208" s="6"/>
      <c r="G208" s="6"/>
      <c r="H208" s="6"/>
      <c r="I208" s="6"/>
      <c r="J208" s="6"/>
      <c r="K208" s="6"/>
      <c r="L208" s="6"/>
      <c r="M208" s="6"/>
      <c r="N208" s="6"/>
      <c r="O208" s="6"/>
      <c r="P208" s="6" t="s">
        <v>214</v>
      </c>
      <c r="Q208" s="13"/>
      <c r="R208" s="13"/>
    </row>
    <row r="209" spans="1:18" ht="25.15" customHeight="1" x14ac:dyDescent="0.2">
      <c r="A209" s="137"/>
      <c r="B209" s="138"/>
      <c r="C209" s="11"/>
      <c r="D209" s="13"/>
      <c r="E209" s="13"/>
      <c r="F209" s="6"/>
      <c r="G209" s="6"/>
      <c r="H209" s="6"/>
      <c r="I209" s="6"/>
      <c r="J209" s="6"/>
      <c r="K209" s="6"/>
      <c r="L209" s="6"/>
      <c r="M209" s="6"/>
      <c r="N209" s="6"/>
      <c r="O209" s="6"/>
      <c r="P209" s="6" t="s">
        <v>215</v>
      </c>
      <c r="Q209" s="13"/>
      <c r="R209" s="13"/>
    </row>
    <row r="210" spans="1:18" ht="25.15" customHeight="1" x14ac:dyDescent="0.2">
      <c r="A210" s="137"/>
      <c r="B210" s="138"/>
      <c r="C210" s="11"/>
      <c r="D210" s="13"/>
      <c r="E210" s="13"/>
      <c r="F210" s="6"/>
      <c r="G210" s="6"/>
      <c r="H210" s="6"/>
      <c r="I210" s="6"/>
      <c r="J210" s="6"/>
      <c r="K210" s="6"/>
      <c r="L210" s="6"/>
      <c r="M210" s="6"/>
      <c r="N210" s="6"/>
      <c r="O210" s="6"/>
      <c r="P210" s="6" t="s">
        <v>216</v>
      </c>
      <c r="Q210" s="13"/>
      <c r="R210" s="13"/>
    </row>
    <row r="211" spans="1:18" ht="25.15" customHeight="1" x14ac:dyDescent="0.2">
      <c r="A211" s="137"/>
      <c r="B211" s="138"/>
      <c r="C211" s="11"/>
      <c r="D211" s="13"/>
      <c r="E211" s="13"/>
      <c r="F211" s="6"/>
      <c r="G211" s="6"/>
      <c r="H211" s="6"/>
      <c r="I211" s="6"/>
      <c r="J211" s="6"/>
      <c r="K211" s="6"/>
      <c r="L211" s="6"/>
      <c r="M211" s="6"/>
      <c r="N211" s="6"/>
      <c r="O211" s="6"/>
      <c r="P211" s="6" t="s">
        <v>217</v>
      </c>
      <c r="Q211" s="13"/>
      <c r="R211" s="13"/>
    </row>
    <row r="212" spans="1:18" ht="25.15" customHeight="1" x14ac:dyDescent="0.2">
      <c r="A212" s="137"/>
      <c r="B212" s="138"/>
      <c r="C212" s="11"/>
      <c r="D212" s="13"/>
      <c r="E212" s="13"/>
      <c r="F212" s="6"/>
      <c r="G212" s="6"/>
      <c r="H212" s="6"/>
      <c r="I212" s="6"/>
      <c r="J212" s="6"/>
      <c r="K212" s="6"/>
      <c r="L212" s="6"/>
      <c r="M212" s="6"/>
      <c r="N212" s="6"/>
      <c r="O212" s="6"/>
      <c r="P212" s="6" t="s">
        <v>218</v>
      </c>
      <c r="Q212" s="13"/>
      <c r="R212" s="13"/>
    </row>
    <row r="213" spans="1:18" ht="25.15" customHeight="1" x14ac:dyDescent="0.2">
      <c r="A213" s="137"/>
      <c r="B213" s="138"/>
      <c r="C213" s="11"/>
      <c r="D213" s="13"/>
      <c r="E213" s="13"/>
      <c r="F213" s="6"/>
      <c r="G213" s="6"/>
      <c r="H213" s="6"/>
      <c r="I213" s="6"/>
      <c r="J213" s="6"/>
      <c r="K213" s="6"/>
      <c r="L213" s="6"/>
      <c r="M213" s="6"/>
      <c r="N213" s="6"/>
      <c r="O213" s="6"/>
      <c r="P213" s="6" t="s">
        <v>219</v>
      </c>
      <c r="Q213" s="13"/>
      <c r="R213" s="13"/>
    </row>
    <row r="214" spans="1:18" ht="25.15" customHeight="1" x14ac:dyDescent="0.2">
      <c r="A214" s="137"/>
      <c r="B214" s="138"/>
      <c r="C214" s="11"/>
      <c r="D214" s="13"/>
      <c r="E214" s="13"/>
      <c r="F214" s="6"/>
      <c r="G214" s="6"/>
      <c r="H214" s="6"/>
      <c r="I214" s="6"/>
      <c r="J214" s="6"/>
      <c r="K214" s="6"/>
      <c r="L214" s="6"/>
      <c r="M214" s="6"/>
      <c r="N214" s="6"/>
      <c r="O214" s="6"/>
      <c r="P214" s="6" t="s">
        <v>220</v>
      </c>
      <c r="Q214" s="13"/>
      <c r="R214" s="13"/>
    </row>
    <row r="215" spans="1:18" ht="25.15" customHeight="1" x14ac:dyDescent="0.2">
      <c r="A215" s="137"/>
      <c r="B215" s="138"/>
      <c r="C215" s="11"/>
      <c r="D215" s="13"/>
      <c r="E215" s="13"/>
      <c r="F215" s="6"/>
      <c r="G215" s="6"/>
      <c r="H215" s="6"/>
      <c r="I215" s="6"/>
      <c r="J215" s="6"/>
      <c r="K215" s="6"/>
      <c r="L215" s="6"/>
      <c r="M215" s="6"/>
      <c r="N215" s="6"/>
      <c r="O215" s="6"/>
      <c r="P215" s="6" t="s">
        <v>221</v>
      </c>
      <c r="Q215" s="13"/>
      <c r="R215" s="13"/>
    </row>
    <row r="216" spans="1:18" ht="25.15" customHeight="1" x14ac:dyDescent="0.2">
      <c r="A216" s="137"/>
      <c r="B216" s="138"/>
      <c r="C216" s="11"/>
      <c r="D216" s="13"/>
      <c r="E216" s="13"/>
      <c r="F216" s="6"/>
      <c r="G216" s="6"/>
      <c r="H216" s="6"/>
      <c r="I216" s="6"/>
      <c r="J216" s="6"/>
      <c r="K216" s="6"/>
      <c r="L216" s="6"/>
      <c r="M216" s="6"/>
      <c r="N216" s="6"/>
      <c r="O216" s="6"/>
      <c r="P216" s="6" t="s">
        <v>222</v>
      </c>
      <c r="Q216" s="13"/>
      <c r="R216" s="13"/>
    </row>
    <row r="217" spans="1:18" ht="25.15" customHeight="1" x14ac:dyDescent="0.2">
      <c r="A217" s="137"/>
      <c r="B217" s="138"/>
      <c r="C217" s="11"/>
      <c r="D217" s="13"/>
      <c r="E217" s="13"/>
      <c r="F217" s="6"/>
      <c r="G217" s="6"/>
      <c r="H217" s="6"/>
      <c r="I217" s="6"/>
      <c r="J217" s="6"/>
      <c r="K217" s="6"/>
      <c r="L217" s="6"/>
      <c r="M217" s="6"/>
      <c r="N217" s="6"/>
      <c r="O217" s="6"/>
      <c r="P217" s="6" t="s">
        <v>223</v>
      </c>
      <c r="Q217" s="13"/>
      <c r="R217" s="13"/>
    </row>
    <row r="218" spans="1:18" ht="25.15" customHeight="1" x14ac:dyDescent="0.2">
      <c r="A218" s="137"/>
      <c r="B218" s="138"/>
      <c r="C218" s="11"/>
      <c r="D218" s="13"/>
      <c r="E218" s="13"/>
      <c r="F218" s="6"/>
      <c r="G218" s="6"/>
      <c r="H218" s="6"/>
      <c r="I218" s="6"/>
      <c r="J218" s="6"/>
      <c r="K218" s="6"/>
      <c r="L218" s="6"/>
      <c r="M218" s="6"/>
      <c r="N218" s="6"/>
      <c r="O218" s="6"/>
      <c r="P218" s="6" t="s">
        <v>224</v>
      </c>
      <c r="Q218" s="13"/>
      <c r="R218" s="13"/>
    </row>
    <row r="219" spans="1:18" ht="25.15" customHeight="1" x14ac:dyDescent="0.2">
      <c r="A219" s="137"/>
      <c r="B219" s="138"/>
      <c r="C219" s="11"/>
      <c r="D219" s="13"/>
      <c r="E219" s="13"/>
      <c r="F219" s="6"/>
      <c r="G219" s="6"/>
      <c r="H219" s="6"/>
      <c r="I219" s="6"/>
      <c r="J219" s="6"/>
      <c r="K219" s="6"/>
      <c r="L219" s="6"/>
      <c r="M219" s="6"/>
      <c r="N219" s="6"/>
      <c r="O219" s="6"/>
      <c r="P219" s="6" t="s">
        <v>225</v>
      </c>
      <c r="Q219" s="13"/>
      <c r="R219" s="13"/>
    </row>
    <row r="220" spans="1:18" ht="25.15" customHeight="1" x14ac:dyDescent="0.2">
      <c r="A220" s="137"/>
      <c r="B220" s="138"/>
      <c r="C220" s="11"/>
      <c r="D220" s="13"/>
      <c r="E220" s="13"/>
      <c r="F220" s="6"/>
      <c r="G220" s="6"/>
      <c r="H220" s="6"/>
      <c r="I220" s="6"/>
      <c r="J220" s="6"/>
      <c r="K220" s="6"/>
      <c r="L220" s="6"/>
      <c r="M220" s="6"/>
      <c r="N220" s="6"/>
      <c r="O220" s="6"/>
      <c r="P220" s="6" t="s">
        <v>226</v>
      </c>
      <c r="Q220" s="13"/>
      <c r="R220" s="13"/>
    </row>
    <row r="221" spans="1:18" ht="25.15" customHeight="1" x14ac:dyDescent="0.2">
      <c r="A221" s="137"/>
      <c r="B221" s="138"/>
      <c r="C221" s="11"/>
      <c r="D221" s="13"/>
      <c r="E221" s="13"/>
      <c r="F221" s="6"/>
      <c r="G221" s="6"/>
      <c r="H221" s="6"/>
      <c r="I221" s="6"/>
      <c r="J221" s="6"/>
      <c r="K221" s="6"/>
      <c r="L221" s="6"/>
      <c r="M221" s="6"/>
      <c r="N221" s="6"/>
      <c r="O221" s="6"/>
      <c r="P221" s="6" t="s">
        <v>227</v>
      </c>
      <c r="Q221" s="13"/>
      <c r="R221" s="13"/>
    </row>
    <row r="222" spans="1:18" ht="25.15" customHeight="1" x14ac:dyDescent="0.2">
      <c r="A222" s="137"/>
      <c r="B222" s="138"/>
      <c r="C222" s="11"/>
      <c r="D222" s="13"/>
      <c r="E222" s="13"/>
      <c r="F222" s="6"/>
      <c r="G222" s="6"/>
      <c r="H222" s="6"/>
      <c r="I222" s="6"/>
      <c r="J222" s="6"/>
      <c r="K222" s="6"/>
      <c r="L222" s="6"/>
      <c r="M222" s="6"/>
      <c r="N222" s="6"/>
      <c r="O222" s="6"/>
      <c r="P222" s="6" t="s">
        <v>228</v>
      </c>
      <c r="Q222" s="13"/>
      <c r="R222" s="13"/>
    </row>
    <row r="223" spans="1:18" ht="25.15" customHeight="1" x14ac:dyDescent="0.2">
      <c r="A223" s="137"/>
      <c r="B223" s="138"/>
      <c r="C223" s="11"/>
      <c r="D223" s="13"/>
      <c r="E223" s="13"/>
      <c r="F223" s="6"/>
      <c r="G223" s="6"/>
      <c r="H223" s="6"/>
      <c r="I223" s="6"/>
      <c r="J223" s="6"/>
      <c r="K223" s="6"/>
      <c r="L223" s="6"/>
      <c r="M223" s="6"/>
      <c r="N223" s="6"/>
      <c r="O223" s="6"/>
      <c r="P223" s="6" t="s">
        <v>468</v>
      </c>
      <c r="Q223" s="13"/>
      <c r="R223" s="13"/>
    </row>
    <row r="224" spans="1:18" ht="25.15" customHeight="1" x14ac:dyDescent="0.2">
      <c r="A224" s="137"/>
      <c r="B224" s="138"/>
      <c r="C224" s="11"/>
      <c r="D224" s="13"/>
      <c r="E224" s="13"/>
      <c r="F224" s="6"/>
      <c r="G224" s="6"/>
      <c r="H224" s="6"/>
      <c r="I224" s="6"/>
      <c r="J224" s="6"/>
      <c r="K224" s="6"/>
      <c r="L224" s="6"/>
      <c r="M224" s="6"/>
      <c r="N224" s="6"/>
      <c r="O224" s="6"/>
      <c r="P224" s="6"/>
      <c r="Q224" s="13"/>
      <c r="R224" s="13"/>
    </row>
    <row r="225" spans="1:18" ht="25.15" customHeight="1" x14ac:dyDescent="0.2">
      <c r="A225" s="137"/>
      <c r="B225" s="138"/>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56:B56"/>
    <mergeCell ref="A57:B57"/>
    <mergeCell ref="A54:B54"/>
    <mergeCell ref="A55:B55"/>
    <mergeCell ref="A52:B52"/>
    <mergeCell ref="A53:B53"/>
    <mergeCell ref="A50:B50"/>
    <mergeCell ref="A51:B51"/>
    <mergeCell ref="A48:B48"/>
    <mergeCell ref="A49:B49"/>
    <mergeCell ref="A66:B66"/>
    <mergeCell ref="A67:B67"/>
    <mergeCell ref="A64:B64"/>
    <mergeCell ref="A65:B65"/>
    <mergeCell ref="A62:B62"/>
    <mergeCell ref="A63:B63"/>
    <mergeCell ref="A60:B60"/>
    <mergeCell ref="A61:B61"/>
    <mergeCell ref="A58:B58"/>
    <mergeCell ref="A59:B59"/>
    <mergeCell ref="A76:B76"/>
    <mergeCell ref="A77:B77"/>
    <mergeCell ref="A74:B74"/>
    <mergeCell ref="A75:B75"/>
    <mergeCell ref="A72:B72"/>
    <mergeCell ref="A73:B73"/>
    <mergeCell ref="A70:B70"/>
    <mergeCell ref="A71:B71"/>
    <mergeCell ref="A68:B68"/>
    <mergeCell ref="A69:B69"/>
    <mergeCell ref="A86:B86"/>
    <mergeCell ref="A85:B85"/>
    <mergeCell ref="A84:B84"/>
    <mergeCell ref="A83:B83"/>
    <mergeCell ref="A82:B82"/>
    <mergeCell ref="A81:B81"/>
    <mergeCell ref="A80:B80"/>
    <mergeCell ref="A79:B79"/>
    <mergeCell ref="A78:B78"/>
    <mergeCell ref="A95:B95"/>
    <mergeCell ref="A94:B94"/>
    <mergeCell ref="A93:B93"/>
    <mergeCell ref="A92:B92"/>
    <mergeCell ref="A91:B91"/>
    <mergeCell ref="A90:B90"/>
    <mergeCell ref="A89:B89"/>
    <mergeCell ref="A88:B88"/>
    <mergeCell ref="A87:B87"/>
    <mergeCell ref="A104:B104"/>
    <mergeCell ref="A103:B103"/>
    <mergeCell ref="A102:B102"/>
    <mergeCell ref="A101:B101"/>
    <mergeCell ref="A100:B100"/>
    <mergeCell ref="A99:B99"/>
    <mergeCell ref="A98:B98"/>
    <mergeCell ref="A97:B97"/>
    <mergeCell ref="A96:B96"/>
    <mergeCell ref="A113:B113"/>
    <mergeCell ref="A112:B112"/>
    <mergeCell ref="A111:B111"/>
    <mergeCell ref="A110:B110"/>
    <mergeCell ref="A109:B109"/>
    <mergeCell ref="A108:B108"/>
    <mergeCell ref="A107:B107"/>
    <mergeCell ref="A106:B106"/>
    <mergeCell ref="A105:B105"/>
    <mergeCell ref="A122:B122"/>
    <mergeCell ref="A121:B121"/>
    <mergeCell ref="A120:B120"/>
    <mergeCell ref="A119:B119"/>
    <mergeCell ref="A118:B118"/>
    <mergeCell ref="A117:B117"/>
    <mergeCell ref="A116:B116"/>
    <mergeCell ref="A115:B115"/>
    <mergeCell ref="A114:B114"/>
    <mergeCell ref="A131:B131"/>
    <mergeCell ref="A130:B130"/>
    <mergeCell ref="A129:B129"/>
    <mergeCell ref="A128:B128"/>
    <mergeCell ref="A127:B127"/>
    <mergeCell ref="A126:B126"/>
    <mergeCell ref="A125:B125"/>
    <mergeCell ref="A124:B124"/>
    <mergeCell ref="A123:B123"/>
    <mergeCell ref="A140:B140"/>
    <mergeCell ref="A139:B139"/>
    <mergeCell ref="A138:B138"/>
    <mergeCell ref="A137:B137"/>
    <mergeCell ref="A136:B136"/>
    <mergeCell ref="A135:B135"/>
    <mergeCell ref="A134:B134"/>
    <mergeCell ref="A133:B133"/>
    <mergeCell ref="A132:B132"/>
    <mergeCell ref="A149:B149"/>
    <mergeCell ref="A148:B148"/>
    <mergeCell ref="A147:B147"/>
    <mergeCell ref="A146:B146"/>
    <mergeCell ref="A145:B145"/>
    <mergeCell ref="A144:B144"/>
    <mergeCell ref="A143:B143"/>
    <mergeCell ref="A142:B142"/>
    <mergeCell ref="A141:B141"/>
    <mergeCell ref="A158:B158"/>
    <mergeCell ref="A157:B157"/>
    <mergeCell ref="A156:B156"/>
    <mergeCell ref="A155:B155"/>
    <mergeCell ref="A154:B154"/>
    <mergeCell ref="A153:B153"/>
    <mergeCell ref="A152:B152"/>
    <mergeCell ref="A151:B151"/>
    <mergeCell ref="A150:B150"/>
    <mergeCell ref="A167:B167"/>
    <mergeCell ref="A166:B166"/>
    <mergeCell ref="A165:B165"/>
    <mergeCell ref="A164:B164"/>
    <mergeCell ref="A163:B163"/>
    <mergeCell ref="A162:B162"/>
    <mergeCell ref="A161:B161"/>
    <mergeCell ref="A160:B160"/>
    <mergeCell ref="A159:B159"/>
    <mergeCell ref="A176:B176"/>
    <mergeCell ref="A175:B175"/>
    <mergeCell ref="A174:B174"/>
    <mergeCell ref="A173:B173"/>
    <mergeCell ref="A172:B172"/>
    <mergeCell ref="A171:B171"/>
    <mergeCell ref="A170:B170"/>
    <mergeCell ref="A169:B169"/>
    <mergeCell ref="A168:B168"/>
    <mergeCell ref="A185:B185"/>
    <mergeCell ref="A184:B184"/>
    <mergeCell ref="A183:B183"/>
    <mergeCell ref="A182:B182"/>
    <mergeCell ref="A181:B181"/>
    <mergeCell ref="A180:B180"/>
    <mergeCell ref="A179:B179"/>
    <mergeCell ref="A178:B178"/>
    <mergeCell ref="A177:B177"/>
    <mergeCell ref="A194:B194"/>
    <mergeCell ref="A193:B193"/>
    <mergeCell ref="A192:B192"/>
    <mergeCell ref="A191:B191"/>
    <mergeCell ref="A190:B190"/>
    <mergeCell ref="A189:B189"/>
    <mergeCell ref="A188:B188"/>
    <mergeCell ref="A187:B187"/>
    <mergeCell ref="A186:B186"/>
    <mergeCell ref="A203:B203"/>
    <mergeCell ref="A202:B202"/>
    <mergeCell ref="A201:B201"/>
    <mergeCell ref="A200:B200"/>
    <mergeCell ref="A199:B199"/>
    <mergeCell ref="A198:B198"/>
    <mergeCell ref="A197:B197"/>
    <mergeCell ref="A196:B196"/>
    <mergeCell ref="A195:B195"/>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22:B222"/>
    <mergeCell ref="A223:B223"/>
    <mergeCell ref="A224:B224"/>
    <mergeCell ref="A225:B225"/>
    <mergeCell ref="A216:B216"/>
    <mergeCell ref="A217:B217"/>
    <mergeCell ref="A218:B218"/>
    <mergeCell ref="A219:B219"/>
    <mergeCell ref="A220:B220"/>
    <mergeCell ref="A221:B221"/>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171" zoomScale="85" zoomScaleNormal="85" workbookViewId="0">
      <selection activeCell="F177" sqref="F177"/>
    </sheetView>
  </sheetViews>
  <sheetFormatPr defaultColWidth="9.125" defaultRowHeight="21" x14ac:dyDescent="0.55000000000000004"/>
  <cols>
    <col min="1" max="1" width="10.375" style="67" customWidth="1"/>
    <col min="2" max="2" width="23" style="67" customWidth="1"/>
    <col min="3" max="3" width="9.75" style="67" customWidth="1"/>
    <col min="4" max="4" width="48.375" style="67" customWidth="1"/>
    <col min="5" max="5" width="11.875" style="67" customWidth="1"/>
    <col min="6" max="6" width="61" style="67" customWidth="1"/>
    <col min="7" max="7" width="17.125" style="67" customWidth="1"/>
    <col min="8" max="16384" width="9.125" style="67"/>
  </cols>
  <sheetData>
    <row r="1" spans="1:76" s="65" customFormat="1" ht="25.15" customHeight="1" x14ac:dyDescent="0.2">
      <c r="A1" s="141" t="s">
        <v>730</v>
      </c>
      <c r="B1" s="141"/>
      <c r="C1" s="141"/>
      <c r="D1" s="61"/>
      <c r="E1" s="61"/>
      <c r="F1" s="61"/>
      <c r="G1" s="61"/>
      <c r="H1" s="61"/>
      <c r="I1" s="61"/>
      <c r="J1" s="61"/>
      <c r="K1" s="61"/>
      <c r="L1" s="61"/>
      <c r="M1" s="61"/>
      <c r="N1" s="61"/>
      <c r="O1" s="61"/>
      <c r="P1" s="61"/>
      <c r="Q1" s="61"/>
      <c r="R1" s="61"/>
      <c r="S1" s="61"/>
      <c r="T1" s="62"/>
      <c r="U1" s="62"/>
      <c r="V1" s="62"/>
      <c r="W1" s="62"/>
      <c r="X1" s="62"/>
      <c r="Y1" s="62"/>
      <c r="Z1" s="62"/>
      <c r="AA1" s="62"/>
      <c r="AB1" s="62"/>
      <c r="AC1" s="62"/>
      <c r="AD1" s="62"/>
      <c r="AE1" s="62"/>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4"/>
    </row>
    <row r="2" spans="1:76" ht="30" customHeight="1" x14ac:dyDescent="0.55000000000000004">
      <c r="A2" s="66" t="s">
        <v>3</v>
      </c>
      <c r="B2" s="66" t="s">
        <v>89</v>
      </c>
      <c r="C2" s="66" t="s">
        <v>3</v>
      </c>
      <c r="D2" s="66" t="s">
        <v>731</v>
      </c>
      <c r="E2" s="66" t="s">
        <v>3</v>
      </c>
      <c r="F2" s="66" t="s">
        <v>732</v>
      </c>
      <c r="G2" s="66" t="s">
        <v>733</v>
      </c>
    </row>
    <row r="3" spans="1:76" s="70" customFormat="1" ht="30" customHeight="1" x14ac:dyDescent="0.2">
      <c r="A3" s="68">
        <v>100</v>
      </c>
      <c r="B3" s="68" t="s">
        <v>734</v>
      </c>
      <c r="C3" s="68">
        <v>10</v>
      </c>
      <c r="D3" s="69" t="s">
        <v>108</v>
      </c>
      <c r="E3" s="68">
        <v>10</v>
      </c>
      <c r="F3" s="69" t="s">
        <v>362</v>
      </c>
      <c r="G3" s="68" t="str">
        <f>CONCATENATE(A3,C3,E3)</f>
        <v>1001010</v>
      </c>
    </row>
    <row r="4" spans="1:76" s="70" customFormat="1" ht="30" customHeight="1" x14ac:dyDescent="0.2">
      <c r="A4" s="68">
        <v>100</v>
      </c>
      <c r="B4" s="68" t="s">
        <v>734</v>
      </c>
      <c r="C4" s="68">
        <v>10</v>
      </c>
      <c r="D4" s="69" t="s">
        <v>108</v>
      </c>
      <c r="E4" s="68">
        <v>11</v>
      </c>
      <c r="F4" s="69" t="s">
        <v>363</v>
      </c>
      <c r="G4" s="68" t="str">
        <f t="shared" ref="G4:G67" si="0">CONCATENATE(A4,C4,E4)</f>
        <v>1001011</v>
      </c>
    </row>
    <row r="5" spans="1:76" s="70" customFormat="1" ht="30" customHeight="1" x14ac:dyDescent="0.2">
      <c r="A5" s="68">
        <v>100</v>
      </c>
      <c r="B5" s="68" t="s">
        <v>734</v>
      </c>
      <c r="C5" s="68">
        <v>10</v>
      </c>
      <c r="D5" s="69" t="s">
        <v>108</v>
      </c>
      <c r="E5" s="68">
        <v>12</v>
      </c>
      <c r="F5" s="69" t="s">
        <v>364</v>
      </c>
      <c r="G5" s="68" t="str">
        <f t="shared" si="0"/>
        <v>1001012</v>
      </c>
    </row>
    <row r="6" spans="1:76" s="70" customFormat="1" ht="30" customHeight="1" x14ac:dyDescent="0.2">
      <c r="A6" s="68">
        <v>100</v>
      </c>
      <c r="B6" s="68" t="s">
        <v>734</v>
      </c>
      <c r="C6" s="68">
        <v>10</v>
      </c>
      <c r="D6" s="69" t="s">
        <v>108</v>
      </c>
      <c r="E6" s="68">
        <v>13</v>
      </c>
      <c r="F6" s="69" t="s">
        <v>365</v>
      </c>
      <c r="G6" s="68" t="str">
        <f t="shared" si="0"/>
        <v>1001013</v>
      </c>
    </row>
    <row r="7" spans="1:76" s="70" customFormat="1" ht="30" customHeight="1" x14ac:dyDescent="0.2">
      <c r="A7" s="68">
        <v>100</v>
      </c>
      <c r="B7" s="68" t="s">
        <v>734</v>
      </c>
      <c r="C7" s="68">
        <v>10</v>
      </c>
      <c r="D7" s="69" t="s">
        <v>108</v>
      </c>
      <c r="E7" s="68">
        <v>14</v>
      </c>
      <c r="F7" s="69" t="s">
        <v>366</v>
      </c>
      <c r="G7" s="68" t="str">
        <f t="shared" si="0"/>
        <v>1001014</v>
      </c>
    </row>
    <row r="8" spans="1:76" s="70" customFormat="1" ht="30" customHeight="1" x14ac:dyDescent="0.2">
      <c r="A8" s="68">
        <v>100</v>
      </c>
      <c r="B8" s="68" t="s">
        <v>734</v>
      </c>
      <c r="C8" s="68">
        <v>10</v>
      </c>
      <c r="D8" s="69" t="s">
        <v>108</v>
      </c>
      <c r="E8" s="68">
        <v>15</v>
      </c>
      <c r="F8" s="69" t="s">
        <v>367</v>
      </c>
      <c r="G8" s="68" t="str">
        <f t="shared" si="0"/>
        <v>1001015</v>
      </c>
    </row>
    <row r="9" spans="1:76" s="70" customFormat="1" ht="30" customHeight="1" x14ac:dyDescent="0.2">
      <c r="A9" s="68">
        <v>100</v>
      </c>
      <c r="B9" s="68" t="s">
        <v>734</v>
      </c>
      <c r="C9" s="68">
        <v>10</v>
      </c>
      <c r="D9" s="69" t="s">
        <v>108</v>
      </c>
      <c r="E9" s="68">
        <v>16</v>
      </c>
      <c r="F9" s="69" t="s">
        <v>368</v>
      </c>
      <c r="G9" s="68" t="str">
        <f t="shared" si="0"/>
        <v>1001016</v>
      </c>
    </row>
    <row r="10" spans="1:76" s="70" customFormat="1" ht="30" customHeight="1" x14ac:dyDescent="0.2">
      <c r="A10" s="68">
        <v>100</v>
      </c>
      <c r="B10" s="68" t="s">
        <v>734</v>
      </c>
      <c r="C10" s="68">
        <v>10</v>
      </c>
      <c r="D10" s="69" t="s">
        <v>108</v>
      </c>
      <c r="E10" s="68">
        <v>17</v>
      </c>
      <c r="F10" s="69" t="s">
        <v>369</v>
      </c>
      <c r="G10" s="68" t="str">
        <f t="shared" si="0"/>
        <v>1001017</v>
      </c>
    </row>
    <row r="11" spans="1:76" s="70" customFormat="1" ht="30" customHeight="1" x14ac:dyDescent="0.2">
      <c r="A11" s="68">
        <v>100</v>
      </c>
      <c r="B11" s="68" t="s">
        <v>734</v>
      </c>
      <c r="C11" s="68">
        <v>10</v>
      </c>
      <c r="D11" s="69" t="s">
        <v>108</v>
      </c>
      <c r="E11" s="68">
        <v>18</v>
      </c>
      <c r="F11" s="69" t="s">
        <v>370</v>
      </c>
      <c r="G11" s="68" t="str">
        <f t="shared" si="0"/>
        <v>1001018</v>
      </c>
    </row>
    <row r="12" spans="1:76" s="70" customFormat="1" ht="30" customHeight="1" x14ac:dyDescent="0.2">
      <c r="A12" s="68">
        <v>100</v>
      </c>
      <c r="B12" s="68" t="s">
        <v>734</v>
      </c>
      <c r="C12" s="68">
        <v>10</v>
      </c>
      <c r="D12" s="69" t="s">
        <v>108</v>
      </c>
      <c r="E12" s="68">
        <v>19</v>
      </c>
      <c r="F12" s="69" t="s">
        <v>371</v>
      </c>
      <c r="G12" s="68" t="str">
        <f t="shared" si="0"/>
        <v>1001019</v>
      </c>
    </row>
    <row r="13" spans="1:76" s="70" customFormat="1" ht="30" customHeight="1" x14ac:dyDescent="0.2">
      <c r="A13" s="68">
        <v>100</v>
      </c>
      <c r="B13" s="68" t="s">
        <v>734</v>
      </c>
      <c r="C13" s="68">
        <v>10</v>
      </c>
      <c r="D13" s="69" t="s">
        <v>108</v>
      </c>
      <c r="E13" s="68">
        <v>20</v>
      </c>
      <c r="F13" s="69" t="s">
        <v>735</v>
      </c>
      <c r="G13" s="68" t="str">
        <f t="shared" si="0"/>
        <v>1001020</v>
      </c>
    </row>
    <row r="14" spans="1:76" s="70" customFormat="1" ht="30" customHeight="1" x14ac:dyDescent="0.2">
      <c r="A14" s="68">
        <v>100</v>
      </c>
      <c r="B14" s="68" t="s">
        <v>734</v>
      </c>
      <c r="C14" s="68">
        <v>11</v>
      </c>
      <c r="D14" s="71" t="s">
        <v>736</v>
      </c>
      <c r="E14" s="66">
        <v>10</v>
      </c>
      <c r="F14" s="71" t="s">
        <v>372</v>
      </c>
      <c r="G14" s="66" t="str">
        <f t="shared" si="0"/>
        <v>1001110</v>
      </c>
    </row>
    <row r="15" spans="1:76" s="70" customFormat="1" ht="30" customHeight="1" x14ac:dyDescent="0.2">
      <c r="A15" s="68">
        <v>100</v>
      </c>
      <c r="B15" s="68" t="s">
        <v>734</v>
      </c>
      <c r="C15" s="68">
        <v>11</v>
      </c>
      <c r="D15" s="71" t="s">
        <v>736</v>
      </c>
      <c r="E15" s="66">
        <v>11</v>
      </c>
      <c r="F15" s="71" t="s">
        <v>418</v>
      </c>
      <c r="G15" s="66" t="str">
        <f t="shared" si="0"/>
        <v>1001111</v>
      </c>
    </row>
    <row r="16" spans="1:76" s="70" customFormat="1" ht="30" customHeight="1" x14ac:dyDescent="0.2">
      <c r="A16" s="68">
        <v>100</v>
      </c>
      <c r="B16" s="68" t="s">
        <v>734</v>
      </c>
      <c r="C16" s="68">
        <v>11</v>
      </c>
      <c r="D16" s="71" t="s">
        <v>736</v>
      </c>
      <c r="E16" s="66">
        <v>12</v>
      </c>
      <c r="F16" s="71" t="s">
        <v>419</v>
      </c>
      <c r="G16" s="66" t="str">
        <f t="shared" si="0"/>
        <v>1001112</v>
      </c>
    </row>
    <row r="17" spans="1:7" s="70" customFormat="1" ht="30" customHeight="1" x14ac:dyDescent="0.2">
      <c r="A17" s="68">
        <v>100</v>
      </c>
      <c r="B17" s="68" t="s">
        <v>734</v>
      </c>
      <c r="C17" s="68">
        <v>11</v>
      </c>
      <c r="D17" s="71" t="s">
        <v>736</v>
      </c>
      <c r="E17" s="66">
        <v>13</v>
      </c>
      <c r="F17" s="71" t="s">
        <v>420</v>
      </c>
      <c r="G17" s="66" t="str">
        <f t="shared" si="0"/>
        <v>1001113</v>
      </c>
    </row>
    <row r="18" spans="1:7" s="70" customFormat="1" ht="30" customHeight="1" x14ac:dyDescent="0.2">
      <c r="A18" s="68">
        <v>100</v>
      </c>
      <c r="B18" s="68" t="s">
        <v>734</v>
      </c>
      <c r="C18" s="68">
        <v>11</v>
      </c>
      <c r="D18" s="71" t="s">
        <v>736</v>
      </c>
      <c r="E18" s="66">
        <v>14</v>
      </c>
      <c r="F18" s="71" t="s">
        <v>421</v>
      </c>
      <c r="G18" s="66" t="str">
        <f t="shared" si="0"/>
        <v>1001114</v>
      </c>
    </row>
    <row r="19" spans="1:7" s="70" customFormat="1" ht="30" customHeight="1" x14ac:dyDescent="0.2">
      <c r="A19" s="68">
        <v>100</v>
      </c>
      <c r="B19" s="68" t="s">
        <v>734</v>
      </c>
      <c r="C19" s="68">
        <v>11</v>
      </c>
      <c r="D19" s="71" t="s">
        <v>736</v>
      </c>
      <c r="E19" s="66">
        <v>15</v>
      </c>
      <c r="F19" s="71" t="s">
        <v>422</v>
      </c>
      <c r="G19" s="66" t="str">
        <f t="shared" si="0"/>
        <v>1001115</v>
      </c>
    </row>
    <row r="20" spans="1:7" s="70" customFormat="1" ht="30" customHeight="1" x14ac:dyDescent="0.2">
      <c r="A20" s="68">
        <v>100</v>
      </c>
      <c r="B20" s="68" t="s">
        <v>734</v>
      </c>
      <c r="C20" s="68">
        <v>11</v>
      </c>
      <c r="D20" s="71" t="s">
        <v>736</v>
      </c>
      <c r="E20" s="66">
        <v>16</v>
      </c>
      <c r="F20" s="71" t="s">
        <v>423</v>
      </c>
      <c r="G20" s="66" t="str">
        <f t="shared" si="0"/>
        <v>1001116</v>
      </c>
    </row>
    <row r="21" spans="1:7" s="70" customFormat="1" ht="30" customHeight="1" x14ac:dyDescent="0.2">
      <c r="A21" s="68">
        <v>100</v>
      </c>
      <c r="B21" s="68" t="s">
        <v>734</v>
      </c>
      <c r="C21" s="68">
        <v>11</v>
      </c>
      <c r="D21" s="71" t="s">
        <v>736</v>
      </c>
      <c r="E21" s="66">
        <v>17</v>
      </c>
      <c r="F21" s="71"/>
      <c r="G21" s="66" t="str">
        <f t="shared" si="0"/>
        <v>1001117</v>
      </c>
    </row>
    <row r="22" spans="1:7" s="70" customFormat="1" ht="30" customHeight="1" x14ac:dyDescent="0.2">
      <c r="A22" s="68">
        <v>100</v>
      </c>
      <c r="B22" s="68" t="s">
        <v>734</v>
      </c>
      <c r="C22" s="68">
        <v>11</v>
      </c>
      <c r="D22" s="71" t="s">
        <v>736</v>
      </c>
      <c r="E22" s="66">
        <v>18</v>
      </c>
      <c r="F22" s="71"/>
      <c r="G22" s="66" t="str">
        <f t="shared" si="0"/>
        <v>1001118</v>
      </c>
    </row>
    <row r="23" spans="1:7" s="70" customFormat="1" ht="30" customHeight="1" x14ac:dyDescent="0.2">
      <c r="A23" s="72">
        <v>100</v>
      </c>
      <c r="B23" s="72" t="s">
        <v>734</v>
      </c>
      <c r="C23" s="72">
        <v>12</v>
      </c>
      <c r="D23" s="73" t="s">
        <v>737</v>
      </c>
      <c r="E23" s="72">
        <v>10</v>
      </c>
      <c r="F23" s="73" t="s">
        <v>424</v>
      </c>
      <c r="G23" s="72" t="str">
        <f t="shared" si="0"/>
        <v>1001210</v>
      </c>
    </row>
    <row r="24" spans="1:7" s="70" customFormat="1" ht="30" customHeight="1" x14ac:dyDescent="0.2">
      <c r="A24" s="72">
        <v>100</v>
      </c>
      <c r="B24" s="72" t="s">
        <v>734</v>
      </c>
      <c r="C24" s="72">
        <v>12</v>
      </c>
      <c r="D24" s="73" t="s">
        <v>737</v>
      </c>
      <c r="E24" s="72">
        <v>11</v>
      </c>
      <c r="F24" s="73" t="s">
        <v>373</v>
      </c>
      <c r="G24" s="72" t="str">
        <f t="shared" si="0"/>
        <v>1001211</v>
      </c>
    </row>
    <row r="25" spans="1:7" s="70" customFormat="1" ht="30" customHeight="1" x14ac:dyDescent="0.2">
      <c r="A25" s="72">
        <v>100</v>
      </c>
      <c r="B25" s="72" t="s">
        <v>734</v>
      </c>
      <c r="C25" s="72">
        <v>12</v>
      </c>
      <c r="D25" s="73" t="s">
        <v>737</v>
      </c>
      <c r="E25" s="72">
        <v>12</v>
      </c>
      <c r="F25" s="73" t="s">
        <v>87</v>
      </c>
      <c r="G25" s="72" t="str">
        <f t="shared" si="0"/>
        <v>1001212</v>
      </c>
    </row>
    <row r="26" spans="1:7" s="70" customFormat="1" ht="30" customHeight="1" x14ac:dyDescent="0.2">
      <c r="A26" s="72">
        <v>100</v>
      </c>
      <c r="B26" s="72" t="s">
        <v>734</v>
      </c>
      <c r="C26" s="72">
        <v>12</v>
      </c>
      <c r="D26" s="73" t="s">
        <v>737</v>
      </c>
      <c r="E26" s="72">
        <v>13</v>
      </c>
      <c r="F26" s="73" t="s">
        <v>425</v>
      </c>
      <c r="G26" s="72" t="str">
        <f t="shared" si="0"/>
        <v>1001213</v>
      </c>
    </row>
    <row r="27" spans="1:7" s="70" customFormat="1" ht="30" customHeight="1" x14ac:dyDescent="0.2">
      <c r="A27" s="72">
        <v>100</v>
      </c>
      <c r="B27" s="72" t="s">
        <v>734</v>
      </c>
      <c r="C27" s="72">
        <v>12</v>
      </c>
      <c r="D27" s="73" t="s">
        <v>737</v>
      </c>
      <c r="E27" s="72">
        <v>14</v>
      </c>
      <c r="F27" s="73" t="s">
        <v>374</v>
      </c>
      <c r="G27" s="72" t="str">
        <f t="shared" si="0"/>
        <v>1001214</v>
      </c>
    </row>
    <row r="28" spans="1:7" s="70" customFormat="1" ht="30" customHeight="1" x14ac:dyDescent="0.2">
      <c r="A28" s="72">
        <v>100</v>
      </c>
      <c r="B28" s="72" t="s">
        <v>734</v>
      </c>
      <c r="C28" s="72">
        <v>12</v>
      </c>
      <c r="D28" s="73" t="s">
        <v>737</v>
      </c>
      <c r="E28" s="72">
        <v>15</v>
      </c>
      <c r="F28" s="73" t="s">
        <v>426</v>
      </c>
      <c r="G28" s="72" t="str">
        <f t="shared" si="0"/>
        <v>1001215</v>
      </c>
    </row>
    <row r="29" spans="1:7" s="70" customFormat="1" ht="30" customHeight="1" x14ac:dyDescent="0.2">
      <c r="A29" s="72">
        <v>100</v>
      </c>
      <c r="B29" s="72" t="s">
        <v>734</v>
      </c>
      <c r="C29" s="72">
        <v>12</v>
      </c>
      <c r="D29" s="73" t="s">
        <v>737</v>
      </c>
      <c r="E29" s="72">
        <v>16</v>
      </c>
      <c r="F29" s="73" t="s">
        <v>375</v>
      </c>
      <c r="G29" s="72" t="str">
        <f t="shared" si="0"/>
        <v>1001216</v>
      </c>
    </row>
    <row r="30" spans="1:7" s="70" customFormat="1" ht="30" customHeight="1" x14ac:dyDescent="0.2">
      <c r="A30" s="72">
        <v>100</v>
      </c>
      <c r="B30" s="72" t="s">
        <v>734</v>
      </c>
      <c r="C30" s="72">
        <v>12</v>
      </c>
      <c r="D30" s="73" t="s">
        <v>737</v>
      </c>
      <c r="E30" s="72">
        <v>17</v>
      </c>
      <c r="F30" s="73" t="s">
        <v>427</v>
      </c>
      <c r="G30" s="72" t="str">
        <f t="shared" si="0"/>
        <v>1001217</v>
      </c>
    </row>
    <row r="31" spans="1:7" s="70" customFormat="1" ht="30" customHeight="1" x14ac:dyDescent="0.2">
      <c r="A31" s="72">
        <v>100</v>
      </c>
      <c r="B31" s="72" t="s">
        <v>734</v>
      </c>
      <c r="C31" s="72">
        <v>12</v>
      </c>
      <c r="D31" s="73" t="s">
        <v>737</v>
      </c>
      <c r="E31" s="72">
        <v>18</v>
      </c>
      <c r="F31" s="73" t="s">
        <v>428</v>
      </c>
      <c r="G31" s="72" t="str">
        <f t="shared" si="0"/>
        <v>1001218</v>
      </c>
    </row>
    <row r="32" spans="1:7" s="70" customFormat="1" ht="30" customHeight="1" x14ac:dyDescent="0.2">
      <c r="A32" s="72">
        <v>100</v>
      </c>
      <c r="B32" s="72" t="s">
        <v>734</v>
      </c>
      <c r="C32" s="72">
        <v>12</v>
      </c>
      <c r="D32" s="73" t="s">
        <v>737</v>
      </c>
      <c r="E32" s="72">
        <v>19</v>
      </c>
      <c r="F32" s="73" t="s">
        <v>429</v>
      </c>
      <c r="G32" s="72" t="str">
        <f t="shared" si="0"/>
        <v>1001219</v>
      </c>
    </row>
    <row r="33" spans="1:7" s="70" customFormat="1" ht="30" customHeight="1" x14ac:dyDescent="0.2">
      <c r="A33" s="72">
        <v>100</v>
      </c>
      <c r="B33" s="72" t="s">
        <v>734</v>
      </c>
      <c r="C33" s="72">
        <v>12</v>
      </c>
      <c r="D33" s="73" t="s">
        <v>737</v>
      </c>
      <c r="E33" s="72">
        <v>20</v>
      </c>
      <c r="F33" s="73" t="s">
        <v>430</v>
      </c>
      <c r="G33" s="72" t="str">
        <f t="shared" si="0"/>
        <v>1001220</v>
      </c>
    </row>
    <row r="34" spans="1:7" s="70" customFormat="1" ht="30" customHeight="1" x14ac:dyDescent="0.2">
      <c r="A34" s="72">
        <v>100</v>
      </c>
      <c r="B34" s="72" t="s">
        <v>734</v>
      </c>
      <c r="C34" s="72">
        <v>12</v>
      </c>
      <c r="D34" s="73" t="s">
        <v>737</v>
      </c>
      <c r="E34" s="72">
        <v>21</v>
      </c>
      <c r="F34" s="73" t="s">
        <v>431</v>
      </c>
      <c r="G34" s="72" t="str">
        <f t="shared" si="0"/>
        <v>1001221</v>
      </c>
    </row>
    <row r="35" spans="1:7" s="70" customFormat="1" ht="30" customHeight="1" x14ac:dyDescent="0.2">
      <c r="A35" s="72">
        <v>100</v>
      </c>
      <c r="B35" s="72" t="s">
        <v>734</v>
      </c>
      <c r="C35" s="72">
        <v>12</v>
      </c>
      <c r="D35" s="73" t="s">
        <v>737</v>
      </c>
      <c r="E35" s="72">
        <v>22</v>
      </c>
      <c r="F35" s="73" t="s">
        <v>432</v>
      </c>
      <c r="G35" s="72" t="str">
        <f t="shared" si="0"/>
        <v>1001222</v>
      </c>
    </row>
    <row r="36" spans="1:7" s="70" customFormat="1" ht="30" customHeight="1" x14ac:dyDescent="0.2">
      <c r="A36" s="72">
        <v>100</v>
      </c>
      <c r="B36" s="72" t="s">
        <v>734</v>
      </c>
      <c r="C36" s="72">
        <v>12</v>
      </c>
      <c r="D36" s="73" t="s">
        <v>737</v>
      </c>
      <c r="E36" s="72">
        <v>23</v>
      </c>
      <c r="F36" s="73" t="s">
        <v>433</v>
      </c>
      <c r="G36" s="72" t="str">
        <f t="shared" si="0"/>
        <v>1001223</v>
      </c>
    </row>
    <row r="37" spans="1:7" s="70" customFormat="1" ht="30" customHeight="1" x14ac:dyDescent="0.2">
      <c r="A37" s="72">
        <v>100</v>
      </c>
      <c r="B37" s="72" t="s">
        <v>734</v>
      </c>
      <c r="C37" s="72">
        <v>12</v>
      </c>
      <c r="D37" s="73" t="s">
        <v>737</v>
      </c>
      <c r="E37" s="72">
        <v>24</v>
      </c>
      <c r="F37" s="73" t="s">
        <v>85</v>
      </c>
      <c r="G37" s="72" t="str">
        <f t="shared" si="0"/>
        <v>1001224</v>
      </c>
    </row>
    <row r="38" spans="1:7" s="70" customFormat="1" ht="30" customHeight="1" x14ac:dyDescent="0.2">
      <c r="A38" s="72">
        <v>100</v>
      </c>
      <c r="B38" s="72" t="s">
        <v>734</v>
      </c>
      <c r="C38" s="72">
        <v>12</v>
      </c>
      <c r="D38" s="73" t="s">
        <v>737</v>
      </c>
      <c r="E38" s="72">
        <v>25</v>
      </c>
      <c r="F38" s="73" t="s">
        <v>434</v>
      </c>
      <c r="G38" s="72" t="str">
        <f t="shared" si="0"/>
        <v>1001225</v>
      </c>
    </row>
    <row r="39" spans="1:7" s="70" customFormat="1" ht="30" customHeight="1" x14ac:dyDescent="0.2">
      <c r="A39" s="72">
        <v>100</v>
      </c>
      <c r="B39" s="72" t="s">
        <v>734</v>
      </c>
      <c r="C39" s="72">
        <v>12</v>
      </c>
      <c r="D39" s="73" t="s">
        <v>737</v>
      </c>
      <c r="E39" s="72">
        <v>26</v>
      </c>
      <c r="F39" s="73" t="s">
        <v>127</v>
      </c>
      <c r="G39" s="72" t="str">
        <f t="shared" si="0"/>
        <v>1001226</v>
      </c>
    </row>
    <row r="40" spans="1:7" s="70" customFormat="1" ht="30" customHeight="1" x14ac:dyDescent="0.2">
      <c r="A40" s="72">
        <v>100</v>
      </c>
      <c r="B40" s="72" t="s">
        <v>734</v>
      </c>
      <c r="C40" s="72">
        <v>12</v>
      </c>
      <c r="D40" s="73" t="s">
        <v>737</v>
      </c>
      <c r="E40" s="72">
        <v>27</v>
      </c>
      <c r="F40" s="73" t="s">
        <v>129</v>
      </c>
      <c r="G40" s="72" t="str">
        <f t="shared" si="0"/>
        <v>1001227</v>
      </c>
    </row>
    <row r="41" spans="1:7" s="70" customFormat="1" ht="30" customHeight="1" x14ac:dyDescent="0.2">
      <c r="A41" s="72">
        <v>100</v>
      </c>
      <c r="B41" s="72" t="s">
        <v>734</v>
      </c>
      <c r="C41" s="72">
        <v>12</v>
      </c>
      <c r="D41" s="73" t="s">
        <v>737</v>
      </c>
      <c r="E41" s="72">
        <v>28</v>
      </c>
      <c r="F41" s="73" t="s">
        <v>130</v>
      </c>
      <c r="G41" s="72" t="str">
        <f t="shared" si="0"/>
        <v>1001228</v>
      </c>
    </row>
    <row r="42" spans="1:7" s="70" customFormat="1" ht="30" customHeight="1" x14ac:dyDescent="0.2">
      <c r="A42" s="72">
        <v>100</v>
      </c>
      <c r="B42" s="72" t="s">
        <v>734</v>
      </c>
      <c r="C42" s="72">
        <v>12</v>
      </c>
      <c r="D42" s="73" t="s">
        <v>737</v>
      </c>
      <c r="E42" s="72">
        <v>29</v>
      </c>
      <c r="F42" s="73" t="s">
        <v>141</v>
      </c>
      <c r="G42" s="72" t="str">
        <f t="shared" si="0"/>
        <v>1001229</v>
      </c>
    </row>
    <row r="43" spans="1:7" s="70" customFormat="1" ht="30" customHeight="1" x14ac:dyDescent="0.2">
      <c r="A43" s="72">
        <v>100</v>
      </c>
      <c r="B43" s="72" t="s">
        <v>734</v>
      </c>
      <c r="C43" s="72">
        <v>12</v>
      </c>
      <c r="D43" s="73" t="s">
        <v>737</v>
      </c>
      <c r="E43" s="72">
        <v>30</v>
      </c>
      <c r="F43" s="73" t="s">
        <v>435</v>
      </c>
      <c r="G43" s="72" t="str">
        <f t="shared" si="0"/>
        <v>1001230</v>
      </c>
    </row>
    <row r="44" spans="1:7" s="70" customFormat="1" ht="30" customHeight="1" x14ac:dyDescent="0.2">
      <c r="A44" s="72">
        <v>100</v>
      </c>
      <c r="B44" s="72" t="s">
        <v>734</v>
      </c>
      <c r="C44" s="72">
        <v>12</v>
      </c>
      <c r="D44" s="73" t="s">
        <v>737</v>
      </c>
      <c r="E44" s="72">
        <v>31</v>
      </c>
      <c r="F44" s="73" t="s">
        <v>138</v>
      </c>
      <c r="G44" s="72" t="str">
        <f t="shared" si="0"/>
        <v>1001231</v>
      </c>
    </row>
    <row r="45" spans="1:7" s="70" customFormat="1" ht="30" customHeight="1" x14ac:dyDescent="0.2">
      <c r="A45" s="72">
        <v>100</v>
      </c>
      <c r="B45" s="72" t="s">
        <v>734</v>
      </c>
      <c r="C45" s="72">
        <v>12</v>
      </c>
      <c r="D45" s="73" t="s">
        <v>737</v>
      </c>
      <c r="E45" s="72">
        <v>32</v>
      </c>
      <c r="F45" s="73" t="s">
        <v>139</v>
      </c>
      <c r="G45" s="72" t="str">
        <f t="shared" si="0"/>
        <v>1001232</v>
      </c>
    </row>
    <row r="46" spans="1:7" s="70" customFormat="1" ht="30" customHeight="1" x14ac:dyDescent="0.2">
      <c r="A46" s="72">
        <v>100</v>
      </c>
      <c r="B46" s="72" t="s">
        <v>734</v>
      </c>
      <c r="C46" s="72">
        <v>12</v>
      </c>
      <c r="D46" s="73" t="s">
        <v>737</v>
      </c>
      <c r="E46" s="72">
        <v>33</v>
      </c>
      <c r="F46" s="73" t="s">
        <v>140</v>
      </c>
      <c r="G46" s="72" t="str">
        <f t="shared" si="0"/>
        <v>1001233</v>
      </c>
    </row>
    <row r="47" spans="1:7" s="70" customFormat="1" ht="30" customHeight="1" x14ac:dyDescent="0.2">
      <c r="A47" s="72">
        <v>100</v>
      </c>
      <c r="B47" s="72" t="s">
        <v>734</v>
      </c>
      <c r="C47" s="72">
        <v>12</v>
      </c>
      <c r="D47" s="73" t="s">
        <v>737</v>
      </c>
      <c r="E47" s="72">
        <v>34</v>
      </c>
      <c r="F47" s="73" t="s">
        <v>135</v>
      </c>
      <c r="G47" s="72" t="str">
        <f t="shared" si="0"/>
        <v>1001234</v>
      </c>
    </row>
    <row r="48" spans="1:7" s="70" customFormat="1" ht="30" customHeight="1" x14ac:dyDescent="0.2">
      <c r="A48" s="72">
        <v>100</v>
      </c>
      <c r="B48" s="72" t="s">
        <v>734</v>
      </c>
      <c r="C48" s="72">
        <v>12</v>
      </c>
      <c r="D48" s="73" t="s">
        <v>737</v>
      </c>
      <c r="E48" s="72">
        <v>35</v>
      </c>
      <c r="F48" s="73" t="s">
        <v>136</v>
      </c>
      <c r="G48" s="72" t="str">
        <f t="shared" si="0"/>
        <v>1001235</v>
      </c>
    </row>
    <row r="49" spans="1:7" s="70" customFormat="1" ht="30" customHeight="1" x14ac:dyDescent="0.2">
      <c r="A49" s="72">
        <v>100</v>
      </c>
      <c r="B49" s="72" t="s">
        <v>734</v>
      </c>
      <c r="C49" s="72">
        <v>12</v>
      </c>
      <c r="D49" s="73" t="s">
        <v>737</v>
      </c>
      <c r="E49" s="72">
        <v>36</v>
      </c>
      <c r="F49" s="73" t="s">
        <v>142</v>
      </c>
      <c r="G49" s="72" t="str">
        <f t="shared" si="0"/>
        <v>1001236</v>
      </c>
    </row>
    <row r="50" spans="1:7" s="70" customFormat="1" ht="30" customHeight="1" x14ac:dyDescent="0.2">
      <c r="A50" s="72">
        <v>100</v>
      </c>
      <c r="B50" s="72" t="s">
        <v>734</v>
      </c>
      <c r="C50" s="72">
        <v>12</v>
      </c>
      <c r="D50" s="73" t="s">
        <v>737</v>
      </c>
      <c r="E50" s="72">
        <v>37</v>
      </c>
      <c r="F50" s="73"/>
      <c r="G50" s="72" t="str">
        <f t="shared" si="0"/>
        <v>1001237</v>
      </c>
    </row>
    <row r="51" spans="1:7" s="70" customFormat="1" ht="30" customHeight="1" x14ac:dyDescent="0.2">
      <c r="A51" s="72">
        <v>100</v>
      </c>
      <c r="B51" s="72" t="s">
        <v>734</v>
      </c>
      <c r="C51" s="72">
        <v>12</v>
      </c>
      <c r="D51" s="73" t="s">
        <v>737</v>
      </c>
      <c r="E51" s="72">
        <v>38</v>
      </c>
      <c r="F51" s="73"/>
      <c r="G51" s="72" t="str">
        <f t="shared" si="0"/>
        <v>1001238</v>
      </c>
    </row>
    <row r="52" spans="1:7" s="70" customFormat="1" ht="30" customHeight="1" x14ac:dyDescent="0.2">
      <c r="A52" s="74">
        <v>100</v>
      </c>
      <c r="B52" s="74" t="s">
        <v>734</v>
      </c>
      <c r="C52" s="74">
        <v>13</v>
      </c>
      <c r="D52" s="75" t="s">
        <v>738</v>
      </c>
      <c r="E52" s="74">
        <v>10</v>
      </c>
      <c r="F52" s="75" t="s">
        <v>436</v>
      </c>
      <c r="G52" s="74" t="str">
        <f t="shared" si="0"/>
        <v>1001310</v>
      </c>
    </row>
    <row r="53" spans="1:7" s="70" customFormat="1" ht="30" customHeight="1" x14ac:dyDescent="0.2">
      <c r="A53" s="74">
        <v>100</v>
      </c>
      <c r="B53" s="74" t="s">
        <v>734</v>
      </c>
      <c r="C53" s="74">
        <v>13</v>
      </c>
      <c r="D53" s="75" t="s">
        <v>738</v>
      </c>
      <c r="E53" s="74">
        <v>11</v>
      </c>
      <c r="F53" s="75" t="s">
        <v>739</v>
      </c>
      <c r="G53" s="74" t="str">
        <f t="shared" si="0"/>
        <v>1001311</v>
      </c>
    </row>
    <row r="54" spans="1:7" s="70" customFormat="1" ht="30" customHeight="1" x14ac:dyDescent="0.2">
      <c r="A54" s="74">
        <v>100</v>
      </c>
      <c r="B54" s="74" t="s">
        <v>734</v>
      </c>
      <c r="C54" s="74">
        <v>13</v>
      </c>
      <c r="D54" s="75" t="s">
        <v>738</v>
      </c>
      <c r="E54" s="74">
        <v>12</v>
      </c>
      <c r="F54" s="75" t="s">
        <v>740</v>
      </c>
      <c r="G54" s="74" t="str">
        <f t="shared" si="0"/>
        <v>1001312</v>
      </c>
    </row>
    <row r="55" spans="1:7" s="70" customFormat="1" ht="30" customHeight="1" x14ac:dyDescent="0.2">
      <c r="A55" s="74">
        <v>100</v>
      </c>
      <c r="B55" s="74" t="s">
        <v>734</v>
      </c>
      <c r="C55" s="74">
        <v>13</v>
      </c>
      <c r="D55" s="75" t="s">
        <v>738</v>
      </c>
      <c r="E55" s="74">
        <v>13</v>
      </c>
      <c r="F55" s="75" t="s">
        <v>741</v>
      </c>
      <c r="G55" s="74" t="str">
        <f t="shared" si="0"/>
        <v>1001313</v>
      </c>
    </row>
    <row r="56" spans="1:7" s="70" customFormat="1" ht="30" customHeight="1" x14ac:dyDescent="0.2">
      <c r="A56" s="74">
        <v>100</v>
      </c>
      <c r="B56" s="74" t="s">
        <v>734</v>
      </c>
      <c r="C56" s="74">
        <v>13</v>
      </c>
      <c r="D56" s="75" t="s">
        <v>738</v>
      </c>
      <c r="E56" s="74">
        <v>14</v>
      </c>
      <c r="F56" s="75" t="s">
        <v>742</v>
      </c>
      <c r="G56" s="74" t="str">
        <f t="shared" si="0"/>
        <v>1001314</v>
      </c>
    </row>
    <row r="57" spans="1:7" s="70" customFormat="1" ht="30" customHeight="1" x14ac:dyDescent="0.2">
      <c r="A57" s="74">
        <v>100</v>
      </c>
      <c r="B57" s="74" t="s">
        <v>734</v>
      </c>
      <c r="C57" s="74">
        <v>13</v>
      </c>
      <c r="D57" s="75" t="s">
        <v>738</v>
      </c>
      <c r="E57" s="74">
        <v>15</v>
      </c>
      <c r="F57" s="75" t="s">
        <v>743</v>
      </c>
      <c r="G57" s="74" t="str">
        <f t="shared" si="0"/>
        <v>1001315</v>
      </c>
    </row>
    <row r="58" spans="1:7" s="70" customFormat="1" ht="30" customHeight="1" x14ac:dyDescent="0.2">
      <c r="A58" s="74">
        <v>100</v>
      </c>
      <c r="B58" s="74" t="s">
        <v>734</v>
      </c>
      <c r="C58" s="74">
        <v>13</v>
      </c>
      <c r="D58" s="75" t="s">
        <v>738</v>
      </c>
      <c r="E58" s="74">
        <v>16</v>
      </c>
      <c r="F58" s="75" t="s">
        <v>744</v>
      </c>
      <c r="G58" s="74" t="str">
        <f t="shared" si="0"/>
        <v>1001316</v>
      </c>
    </row>
    <row r="59" spans="1:7" s="70" customFormat="1" ht="30" customHeight="1" x14ac:dyDescent="0.2">
      <c r="A59" s="74">
        <v>100</v>
      </c>
      <c r="B59" s="74" t="s">
        <v>734</v>
      </c>
      <c r="C59" s="74">
        <v>13</v>
      </c>
      <c r="D59" s="75" t="s">
        <v>738</v>
      </c>
      <c r="E59" s="74">
        <v>17</v>
      </c>
      <c r="F59" s="75"/>
      <c r="G59" s="74" t="str">
        <f t="shared" si="0"/>
        <v>1001317</v>
      </c>
    </row>
    <row r="60" spans="1:7" s="70" customFormat="1" ht="30" customHeight="1" x14ac:dyDescent="0.2">
      <c r="A60" s="68">
        <v>100</v>
      </c>
      <c r="B60" s="68" t="s">
        <v>734</v>
      </c>
      <c r="C60" s="68">
        <v>14</v>
      </c>
      <c r="D60" s="69" t="s">
        <v>113</v>
      </c>
      <c r="E60" s="68">
        <v>10</v>
      </c>
      <c r="F60" s="69" t="s">
        <v>745</v>
      </c>
      <c r="G60" s="68" t="str">
        <f t="shared" si="0"/>
        <v>1001410</v>
      </c>
    </row>
    <row r="61" spans="1:7" s="70" customFormat="1" ht="30" customHeight="1" x14ac:dyDescent="0.2">
      <c r="A61" s="68">
        <v>100</v>
      </c>
      <c r="B61" s="68" t="s">
        <v>734</v>
      </c>
      <c r="C61" s="68">
        <v>14</v>
      </c>
      <c r="D61" s="69" t="s">
        <v>113</v>
      </c>
      <c r="E61" s="68">
        <v>11</v>
      </c>
      <c r="F61" s="69" t="s">
        <v>746</v>
      </c>
      <c r="G61" s="68" t="str">
        <f t="shared" si="0"/>
        <v>1001411</v>
      </c>
    </row>
    <row r="62" spans="1:7" s="70" customFormat="1" ht="30" customHeight="1" x14ac:dyDescent="0.2">
      <c r="A62" s="68">
        <v>100</v>
      </c>
      <c r="B62" s="68" t="s">
        <v>734</v>
      </c>
      <c r="C62" s="68">
        <v>14</v>
      </c>
      <c r="D62" s="69" t="s">
        <v>113</v>
      </c>
      <c r="E62" s="68">
        <v>12</v>
      </c>
      <c r="F62" s="69" t="s">
        <v>747</v>
      </c>
      <c r="G62" s="68" t="str">
        <f t="shared" si="0"/>
        <v>1001412</v>
      </c>
    </row>
    <row r="63" spans="1:7" s="70" customFormat="1" ht="30" customHeight="1" x14ac:dyDescent="0.2">
      <c r="A63" s="68">
        <v>100</v>
      </c>
      <c r="B63" s="68" t="s">
        <v>734</v>
      </c>
      <c r="C63" s="68">
        <v>14</v>
      </c>
      <c r="D63" s="69" t="s">
        <v>113</v>
      </c>
      <c r="E63" s="68">
        <v>13</v>
      </c>
      <c r="F63" s="69" t="s">
        <v>748</v>
      </c>
      <c r="G63" s="68" t="str">
        <f t="shared" si="0"/>
        <v>1001413</v>
      </c>
    </row>
    <row r="64" spans="1:7" s="70" customFormat="1" ht="30" customHeight="1" x14ac:dyDescent="0.2">
      <c r="A64" s="68">
        <v>100</v>
      </c>
      <c r="B64" s="68" t="s">
        <v>734</v>
      </c>
      <c r="C64" s="68">
        <v>14</v>
      </c>
      <c r="D64" s="69" t="s">
        <v>113</v>
      </c>
      <c r="E64" s="68">
        <v>14</v>
      </c>
      <c r="F64" s="69" t="s">
        <v>749</v>
      </c>
      <c r="G64" s="68" t="str">
        <f t="shared" si="0"/>
        <v>1001414</v>
      </c>
    </row>
    <row r="65" spans="1:7" s="70" customFormat="1" ht="30" customHeight="1" x14ac:dyDescent="0.2">
      <c r="A65" s="68">
        <v>100</v>
      </c>
      <c r="B65" s="68" t="s">
        <v>734</v>
      </c>
      <c r="C65" s="68">
        <v>14</v>
      </c>
      <c r="D65" s="69" t="s">
        <v>113</v>
      </c>
      <c r="E65" s="68">
        <v>15</v>
      </c>
      <c r="F65" s="69" t="s">
        <v>750</v>
      </c>
      <c r="G65" s="68" t="str">
        <f t="shared" si="0"/>
        <v>1001415</v>
      </c>
    </row>
    <row r="66" spans="1:7" s="70" customFormat="1" ht="30" customHeight="1" x14ac:dyDescent="0.2">
      <c r="A66" s="68">
        <v>100</v>
      </c>
      <c r="B66" s="68" t="s">
        <v>734</v>
      </c>
      <c r="C66" s="68">
        <v>14</v>
      </c>
      <c r="D66" s="69" t="s">
        <v>113</v>
      </c>
      <c r="E66" s="68">
        <v>16</v>
      </c>
      <c r="F66" s="69" t="s">
        <v>751</v>
      </c>
      <c r="G66" s="68" t="str">
        <f t="shared" si="0"/>
        <v>1001416</v>
      </c>
    </row>
    <row r="67" spans="1:7" s="70" customFormat="1" ht="30" customHeight="1" x14ac:dyDescent="0.2">
      <c r="A67" s="68">
        <v>100</v>
      </c>
      <c r="B67" s="68" t="s">
        <v>734</v>
      </c>
      <c r="C67" s="68">
        <v>14</v>
      </c>
      <c r="D67" s="69" t="s">
        <v>113</v>
      </c>
      <c r="E67" s="68">
        <v>17</v>
      </c>
      <c r="F67" s="69" t="s">
        <v>752</v>
      </c>
      <c r="G67" s="68" t="str">
        <f t="shared" si="0"/>
        <v>1001417</v>
      </c>
    </row>
    <row r="68" spans="1:7" s="70" customFormat="1" ht="30" customHeight="1" x14ac:dyDescent="0.2">
      <c r="A68" s="68">
        <v>100</v>
      </c>
      <c r="B68" s="68" t="s">
        <v>734</v>
      </c>
      <c r="C68" s="68">
        <v>14</v>
      </c>
      <c r="D68" s="69" t="s">
        <v>113</v>
      </c>
      <c r="E68" s="68">
        <v>18</v>
      </c>
      <c r="F68" s="69" t="s">
        <v>753</v>
      </c>
      <c r="G68" s="68" t="str">
        <f t="shared" ref="G68:G131" si="1">CONCATENATE(A68,C68,E68)</f>
        <v>1001418</v>
      </c>
    </row>
    <row r="69" spans="1:7" s="70" customFormat="1" ht="30" customHeight="1" x14ac:dyDescent="0.2">
      <c r="A69" s="68">
        <v>100</v>
      </c>
      <c r="B69" s="68" t="s">
        <v>734</v>
      </c>
      <c r="C69" s="68">
        <v>14</v>
      </c>
      <c r="D69" s="69" t="s">
        <v>113</v>
      </c>
      <c r="E69" s="68">
        <v>19</v>
      </c>
      <c r="F69" s="69" t="s">
        <v>754</v>
      </c>
      <c r="G69" s="68" t="str">
        <f t="shared" si="1"/>
        <v>1001419</v>
      </c>
    </row>
    <row r="70" spans="1:7" s="70" customFormat="1" ht="30" customHeight="1" x14ac:dyDescent="0.2">
      <c r="A70" s="68">
        <v>100</v>
      </c>
      <c r="B70" s="68" t="s">
        <v>734</v>
      </c>
      <c r="C70" s="68">
        <v>14</v>
      </c>
      <c r="D70" s="69" t="s">
        <v>113</v>
      </c>
      <c r="E70" s="68">
        <v>20</v>
      </c>
      <c r="F70" s="69" t="s">
        <v>755</v>
      </c>
      <c r="G70" s="68" t="str">
        <f t="shared" si="1"/>
        <v>1001420</v>
      </c>
    </row>
    <row r="71" spans="1:7" s="70" customFormat="1" ht="30" customHeight="1" x14ac:dyDescent="0.2">
      <c r="A71" s="68">
        <v>100</v>
      </c>
      <c r="B71" s="68" t="s">
        <v>734</v>
      </c>
      <c r="C71" s="68">
        <v>14</v>
      </c>
      <c r="D71" s="69" t="s">
        <v>113</v>
      </c>
      <c r="E71" s="68">
        <v>21</v>
      </c>
      <c r="F71" s="69" t="s">
        <v>756</v>
      </c>
      <c r="G71" s="68" t="str">
        <f t="shared" si="1"/>
        <v>1001421</v>
      </c>
    </row>
    <row r="72" spans="1:7" s="70" customFormat="1" ht="30" customHeight="1" x14ac:dyDescent="0.2">
      <c r="A72" s="68">
        <v>100</v>
      </c>
      <c r="B72" s="68" t="s">
        <v>734</v>
      </c>
      <c r="C72" s="68">
        <v>14</v>
      </c>
      <c r="D72" s="69" t="s">
        <v>113</v>
      </c>
      <c r="E72" s="68">
        <v>22</v>
      </c>
      <c r="F72" s="69" t="s">
        <v>757</v>
      </c>
      <c r="G72" s="68" t="str">
        <f t="shared" si="1"/>
        <v>1001422</v>
      </c>
    </row>
    <row r="73" spans="1:7" s="70" customFormat="1" ht="30" customHeight="1" x14ac:dyDescent="0.2">
      <c r="A73" s="68">
        <v>100</v>
      </c>
      <c r="B73" s="68" t="s">
        <v>734</v>
      </c>
      <c r="C73" s="68">
        <v>14</v>
      </c>
      <c r="D73" s="69" t="s">
        <v>113</v>
      </c>
      <c r="E73" s="68">
        <v>23</v>
      </c>
      <c r="F73" s="69" t="s">
        <v>758</v>
      </c>
      <c r="G73" s="68" t="str">
        <f t="shared" si="1"/>
        <v>1001423</v>
      </c>
    </row>
    <row r="74" spans="1:7" s="70" customFormat="1" ht="30" customHeight="1" x14ac:dyDescent="0.2">
      <c r="A74" s="68">
        <v>100</v>
      </c>
      <c r="B74" s="68" t="s">
        <v>734</v>
      </c>
      <c r="C74" s="68">
        <v>14</v>
      </c>
      <c r="D74" s="69" t="s">
        <v>113</v>
      </c>
      <c r="E74" s="68">
        <v>24</v>
      </c>
      <c r="F74" s="69" t="s">
        <v>759</v>
      </c>
      <c r="G74" s="68" t="str">
        <f t="shared" si="1"/>
        <v>1001424</v>
      </c>
    </row>
    <row r="75" spans="1:7" s="70" customFormat="1" ht="30" customHeight="1" x14ac:dyDescent="0.2">
      <c r="A75" s="68">
        <v>100</v>
      </c>
      <c r="B75" s="68" t="s">
        <v>734</v>
      </c>
      <c r="C75" s="68">
        <v>14</v>
      </c>
      <c r="D75" s="69" t="s">
        <v>113</v>
      </c>
      <c r="E75" s="68">
        <v>25</v>
      </c>
      <c r="F75" s="69" t="s">
        <v>760</v>
      </c>
      <c r="G75" s="68" t="str">
        <f t="shared" si="1"/>
        <v>1001425</v>
      </c>
    </row>
    <row r="76" spans="1:7" s="70" customFormat="1" ht="30" customHeight="1" x14ac:dyDescent="0.2">
      <c r="A76" s="68">
        <v>100</v>
      </c>
      <c r="B76" s="68" t="s">
        <v>734</v>
      </c>
      <c r="C76" s="68">
        <v>14</v>
      </c>
      <c r="D76" s="69" t="s">
        <v>113</v>
      </c>
      <c r="E76" s="68">
        <v>26</v>
      </c>
      <c r="F76" s="69" t="s">
        <v>761</v>
      </c>
      <c r="G76" s="68" t="str">
        <f t="shared" si="1"/>
        <v>1001426</v>
      </c>
    </row>
    <row r="77" spans="1:7" s="70" customFormat="1" ht="30" customHeight="1" x14ac:dyDescent="0.2">
      <c r="A77" s="68">
        <v>100</v>
      </c>
      <c r="B77" s="68" t="s">
        <v>734</v>
      </c>
      <c r="C77" s="68">
        <v>14</v>
      </c>
      <c r="D77" s="69" t="s">
        <v>113</v>
      </c>
      <c r="E77" s="68">
        <v>27</v>
      </c>
      <c r="F77" s="69" t="s">
        <v>762</v>
      </c>
      <c r="G77" s="68" t="str">
        <f t="shared" si="1"/>
        <v>1001427</v>
      </c>
    </row>
    <row r="78" spans="1:7" s="70" customFormat="1" ht="30" customHeight="1" x14ac:dyDescent="0.2">
      <c r="A78" s="68">
        <v>100</v>
      </c>
      <c r="B78" s="68" t="s">
        <v>734</v>
      </c>
      <c r="C78" s="68">
        <v>14</v>
      </c>
      <c r="D78" s="69" t="s">
        <v>113</v>
      </c>
      <c r="E78" s="68">
        <v>28</v>
      </c>
      <c r="F78" s="69" t="s">
        <v>763</v>
      </c>
      <c r="G78" s="68" t="str">
        <f t="shared" si="1"/>
        <v>1001428</v>
      </c>
    </row>
    <row r="79" spans="1:7" s="70" customFormat="1" ht="30" customHeight="1" x14ac:dyDescent="0.2">
      <c r="A79" s="68">
        <v>100</v>
      </c>
      <c r="B79" s="68" t="s">
        <v>734</v>
      </c>
      <c r="C79" s="68">
        <v>14</v>
      </c>
      <c r="D79" s="69" t="s">
        <v>113</v>
      </c>
      <c r="E79" s="68">
        <v>29</v>
      </c>
      <c r="F79" s="69" t="s">
        <v>764</v>
      </c>
      <c r="G79" s="68" t="str">
        <f t="shared" si="1"/>
        <v>1001429</v>
      </c>
    </row>
    <row r="80" spans="1:7" s="70" customFormat="1" ht="30" customHeight="1" x14ac:dyDescent="0.2">
      <c r="A80" s="68">
        <v>100</v>
      </c>
      <c r="B80" s="68" t="s">
        <v>734</v>
      </c>
      <c r="C80" s="68">
        <v>14</v>
      </c>
      <c r="D80" s="69" t="s">
        <v>113</v>
      </c>
      <c r="E80" s="68">
        <v>30</v>
      </c>
      <c r="F80" s="69"/>
      <c r="G80" s="68" t="str">
        <f t="shared" si="1"/>
        <v>1001430</v>
      </c>
    </row>
    <row r="81" spans="1:7" s="70" customFormat="1" ht="30" customHeight="1" x14ac:dyDescent="0.2">
      <c r="A81" s="68">
        <v>100</v>
      </c>
      <c r="B81" s="68" t="s">
        <v>734</v>
      </c>
      <c r="C81" s="68">
        <v>14</v>
      </c>
      <c r="D81" s="69" t="s">
        <v>113</v>
      </c>
      <c r="E81" s="68">
        <v>31</v>
      </c>
      <c r="F81" s="69"/>
      <c r="G81" s="68" t="str">
        <f t="shared" si="1"/>
        <v>1001431</v>
      </c>
    </row>
    <row r="82" spans="1:7" s="70" customFormat="1" ht="30" customHeight="1" x14ac:dyDescent="0.2">
      <c r="A82" s="76">
        <v>100</v>
      </c>
      <c r="B82" s="76" t="s">
        <v>734</v>
      </c>
      <c r="C82" s="76">
        <v>15</v>
      </c>
      <c r="D82" s="77" t="s">
        <v>114</v>
      </c>
      <c r="E82" s="76">
        <v>10</v>
      </c>
      <c r="F82" s="77" t="s">
        <v>765</v>
      </c>
      <c r="G82" s="76" t="str">
        <f t="shared" si="1"/>
        <v>1001510</v>
      </c>
    </row>
    <row r="83" spans="1:7" s="70" customFormat="1" ht="30" customHeight="1" x14ac:dyDescent="0.2">
      <c r="A83" s="76">
        <v>100</v>
      </c>
      <c r="B83" s="76" t="s">
        <v>734</v>
      </c>
      <c r="C83" s="76">
        <v>15</v>
      </c>
      <c r="D83" s="77" t="s">
        <v>114</v>
      </c>
      <c r="E83" s="76">
        <v>11</v>
      </c>
      <c r="F83" s="77" t="s">
        <v>766</v>
      </c>
      <c r="G83" s="76" t="str">
        <f t="shared" si="1"/>
        <v>1001511</v>
      </c>
    </row>
    <row r="84" spans="1:7" s="70" customFormat="1" ht="30" customHeight="1" x14ac:dyDescent="0.2">
      <c r="A84" s="76">
        <v>100</v>
      </c>
      <c r="B84" s="76" t="s">
        <v>734</v>
      </c>
      <c r="C84" s="76">
        <v>15</v>
      </c>
      <c r="D84" s="77" t="s">
        <v>114</v>
      </c>
      <c r="E84" s="76">
        <v>12</v>
      </c>
      <c r="F84" s="77" t="s">
        <v>767</v>
      </c>
      <c r="G84" s="76" t="str">
        <f t="shared" si="1"/>
        <v>1001512</v>
      </c>
    </row>
    <row r="85" spans="1:7" s="70" customFormat="1" ht="30" customHeight="1" x14ac:dyDescent="0.2">
      <c r="A85" s="76">
        <v>100</v>
      </c>
      <c r="B85" s="76" t="s">
        <v>734</v>
      </c>
      <c r="C85" s="76">
        <v>15</v>
      </c>
      <c r="D85" s="77" t="s">
        <v>114</v>
      </c>
      <c r="E85" s="76">
        <v>13</v>
      </c>
      <c r="F85" s="77" t="s">
        <v>768</v>
      </c>
      <c r="G85" s="76" t="str">
        <f t="shared" si="1"/>
        <v>1001513</v>
      </c>
    </row>
    <row r="86" spans="1:7" s="70" customFormat="1" ht="30" customHeight="1" x14ac:dyDescent="0.2">
      <c r="A86" s="76">
        <v>100</v>
      </c>
      <c r="B86" s="76" t="s">
        <v>734</v>
      </c>
      <c r="C86" s="76">
        <v>15</v>
      </c>
      <c r="D86" s="77" t="s">
        <v>114</v>
      </c>
      <c r="E86" s="76">
        <v>14</v>
      </c>
      <c r="F86" s="77" t="s">
        <v>769</v>
      </c>
      <c r="G86" s="76" t="str">
        <f t="shared" si="1"/>
        <v>1001514</v>
      </c>
    </row>
    <row r="87" spans="1:7" s="70" customFormat="1" ht="30" customHeight="1" x14ac:dyDescent="0.2">
      <c r="A87" s="76">
        <v>100</v>
      </c>
      <c r="B87" s="76" t="s">
        <v>734</v>
      </c>
      <c r="C87" s="76">
        <v>15</v>
      </c>
      <c r="D87" s="77" t="s">
        <v>770</v>
      </c>
      <c r="E87" s="76">
        <v>15</v>
      </c>
      <c r="F87" s="77" t="s">
        <v>771</v>
      </c>
      <c r="G87" s="76" t="str">
        <f t="shared" si="1"/>
        <v>1001515</v>
      </c>
    </row>
    <row r="88" spans="1:7" s="70" customFormat="1" ht="30" customHeight="1" x14ac:dyDescent="0.2">
      <c r="A88" s="76">
        <v>100</v>
      </c>
      <c r="B88" s="76" t="s">
        <v>734</v>
      </c>
      <c r="C88" s="76">
        <v>15</v>
      </c>
      <c r="D88" s="77" t="s">
        <v>770</v>
      </c>
      <c r="E88" s="76">
        <v>16</v>
      </c>
      <c r="F88" s="77" t="s">
        <v>772</v>
      </c>
      <c r="G88" s="76" t="str">
        <f t="shared" si="1"/>
        <v>1001516</v>
      </c>
    </row>
    <row r="89" spans="1:7" s="70" customFormat="1" ht="30" customHeight="1" x14ac:dyDescent="0.2">
      <c r="A89" s="76">
        <v>100</v>
      </c>
      <c r="B89" s="76" t="s">
        <v>734</v>
      </c>
      <c r="C89" s="76">
        <v>15</v>
      </c>
      <c r="D89" s="77" t="s">
        <v>770</v>
      </c>
      <c r="E89" s="76">
        <v>17</v>
      </c>
      <c r="F89" s="77" t="s">
        <v>773</v>
      </c>
      <c r="G89" s="76" t="str">
        <f t="shared" si="1"/>
        <v>1001517</v>
      </c>
    </row>
    <row r="90" spans="1:7" s="70" customFormat="1" ht="30" customHeight="1" x14ac:dyDescent="0.2">
      <c r="A90" s="76">
        <v>100</v>
      </c>
      <c r="B90" s="76" t="s">
        <v>734</v>
      </c>
      <c r="C90" s="76">
        <v>15</v>
      </c>
      <c r="D90" s="77" t="s">
        <v>770</v>
      </c>
      <c r="E90" s="76">
        <v>18</v>
      </c>
      <c r="F90" s="77" t="s">
        <v>774</v>
      </c>
      <c r="G90" s="76" t="str">
        <f t="shared" si="1"/>
        <v>1001518</v>
      </c>
    </row>
    <row r="91" spans="1:7" s="70" customFormat="1" ht="30" customHeight="1" x14ac:dyDescent="0.2">
      <c r="A91" s="76">
        <v>100</v>
      </c>
      <c r="B91" s="76" t="s">
        <v>734</v>
      </c>
      <c r="C91" s="76">
        <v>15</v>
      </c>
      <c r="D91" s="77" t="s">
        <v>770</v>
      </c>
      <c r="E91" s="76">
        <v>19</v>
      </c>
      <c r="F91" s="77" t="s">
        <v>775</v>
      </c>
      <c r="G91" s="76" t="str">
        <f t="shared" si="1"/>
        <v>1001519</v>
      </c>
    </row>
    <row r="92" spans="1:7" s="70" customFormat="1" ht="30" customHeight="1" x14ac:dyDescent="0.2">
      <c r="A92" s="76">
        <v>100</v>
      </c>
      <c r="B92" s="76" t="s">
        <v>734</v>
      </c>
      <c r="C92" s="76">
        <v>15</v>
      </c>
      <c r="D92" s="77" t="s">
        <v>770</v>
      </c>
      <c r="E92" s="76">
        <v>20</v>
      </c>
      <c r="F92" s="77"/>
      <c r="G92" s="76" t="str">
        <f t="shared" si="1"/>
        <v>1001520</v>
      </c>
    </row>
    <row r="93" spans="1:7" s="70" customFormat="1" ht="30" customHeight="1" x14ac:dyDescent="0.2">
      <c r="A93" s="76">
        <v>100</v>
      </c>
      <c r="B93" s="76" t="s">
        <v>734</v>
      </c>
      <c r="C93" s="76">
        <v>15</v>
      </c>
      <c r="D93" s="77" t="s">
        <v>770</v>
      </c>
      <c r="E93" s="76">
        <v>21</v>
      </c>
      <c r="F93" s="77"/>
      <c r="G93" s="76" t="str">
        <f t="shared" si="1"/>
        <v>1001521</v>
      </c>
    </row>
    <row r="94" spans="1:7" s="70" customFormat="1" ht="30" customHeight="1" x14ac:dyDescent="0.2">
      <c r="A94" s="76">
        <v>100</v>
      </c>
      <c r="B94" s="76" t="s">
        <v>734</v>
      </c>
      <c r="C94" s="76">
        <v>15</v>
      </c>
      <c r="D94" s="77" t="s">
        <v>770</v>
      </c>
      <c r="E94" s="76">
        <v>22</v>
      </c>
      <c r="F94" s="77"/>
      <c r="G94" s="76" t="str">
        <f t="shared" si="1"/>
        <v>1001522</v>
      </c>
    </row>
    <row r="95" spans="1:7" s="70" customFormat="1" ht="30" customHeight="1" x14ac:dyDescent="0.2">
      <c r="A95" s="74">
        <v>100</v>
      </c>
      <c r="B95" s="74" t="s">
        <v>734</v>
      </c>
      <c r="C95" s="74">
        <v>16</v>
      </c>
      <c r="D95" s="75" t="s">
        <v>116</v>
      </c>
      <c r="E95" s="74">
        <v>10</v>
      </c>
      <c r="F95" s="75" t="s">
        <v>776</v>
      </c>
      <c r="G95" s="74" t="str">
        <f t="shared" si="1"/>
        <v>1001610</v>
      </c>
    </row>
    <row r="96" spans="1:7" s="70" customFormat="1" ht="30" customHeight="1" x14ac:dyDescent="0.2">
      <c r="A96" s="74">
        <v>100</v>
      </c>
      <c r="B96" s="74" t="s">
        <v>734</v>
      </c>
      <c r="C96" s="74">
        <v>16</v>
      </c>
      <c r="D96" s="75" t="s">
        <v>116</v>
      </c>
      <c r="E96" s="74">
        <v>11</v>
      </c>
      <c r="F96" s="75" t="s">
        <v>777</v>
      </c>
      <c r="G96" s="74" t="str">
        <f t="shared" si="1"/>
        <v>1001611</v>
      </c>
    </row>
    <row r="97" spans="1:7" s="70" customFormat="1" ht="30" customHeight="1" x14ac:dyDescent="0.2">
      <c r="A97" s="74">
        <v>100</v>
      </c>
      <c r="B97" s="74" t="s">
        <v>734</v>
      </c>
      <c r="C97" s="74">
        <v>16</v>
      </c>
      <c r="D97" s="75" t="s">
        <v>116</v>
      </c>
      <c r="E97" s="74">
        <v>12</v>
      </c>
      <c r="F97" s="75" t="s">
        <v>778</v>
      </c>
      <c r="G97" s="74" t="str">
        <f t="shared" si="1"/>
        <v>1001612</v>
      </c>
    </row>
    <row r="98" spans="1:7" s="70" customFormat="1" ht="30" customHeight="1" x14ac:dyDescent="0.2">
      <c r="A98" s="74">
        <v>100</v>
      </c>
      <c r="B98" s="74" t="s">
        <v>734</v>
      </c>
      <c r="C98" s="74">
        <v>16</v>
      </c>
      <c r="D98" s="75" t="s">
        <v>116</v>
      </c>
      <c r="E98" s="74">
        <v>13</v>
      </c>
      <c r="F98" s="75" t="s">
        <v>779</v>
      </c>
      <c r="G98" s="74" t="str">
        <f t="shared" si="1"/>
        <v>1001613</v>
      </c>
    </row>
    <row r="99" spans="1:7" s="70" customFormat="1" ht="30" customHeight="1" x14ac:dyDescent="0.2">
      <c r="A99" s="74">
        <v>100</v>
      </c>
      <c r="B99" s="74" t="s">
        <v>734</v>
      </c>
      <c r="C99" s="74">
        <v>16</v>
      </c>
      <c r="D99" s="75" t="s">
        <v>116</v>
      </c>
      <c r="E99" s="74">
        <v>14</v>
      </c>
      <c r="F99" s="75" t="s">
        <v>780</v>
      </c>
      <c r="G99" s="74" t="str">
        <f t="shared" si="1"/>
        <v>1001614</v>
      </c>
    </row>
    <row r="100" spans="1:7" s="70" customFormat="1" ht="30" customHeight="1" x14ac:dyDescent="0.2">
      <c r="A100" s="74">
        <v>100</v>
      </c>
      <c r="B100" s="74" t="s">
        <v>734</v>
      </c>
      <c r="C100" s="74">
        <v>16</v>
      </c>
      <c r="D100" s="75" t="s">
        <v>116</v>
      </c>
      <c r="E100" s="74">
        <v>15</v>
      </c>
      <c r="F100" s="75" t="s">
        <v>781</v>
      </c>
      <c r="G100" s="74" t="str">
        <f t="shared" si="1"/>
        <v>1001615</v>
      </c>
    </row>
    <row r="101" spans="1:7" s="70" customFormat="1" ht="30" customHeight="1" x14ac:dyDescent="0.2">
      <c r="A101" s="74">
        <v>100</v>
      </c>
      <c r="B101" s="74" t="s">
        <v>734</v>
      </c>
      <c r="C101" s="74">
        <v>16</v>
      </c>
      <c r="D101" s="75" t="s">
        <v>116</v>
      </c>
      <c r="E101" s="74">
        <v>16</v>
      </c>
      <c r="F101" s="75" t="s">
        <v>782</v>
      </c>
      <c r="G101" s="74" t="str">
        <f t="shared" si="1"/>
        <v>1001616</v>
      </c>
    </row>
    <row r="102" spans="1:7" s="70" customFormat="1" ht="30" customHeight="1" x14ac:dyDescent="0.2">
      <c r="A102" s="74">
        <v>100</v>
      </c>
      <c r="B102" s="74" t="s">
        <v>734</v>
      </c>
      <c r="C102" s="74">
        <v>16</v>
      </c>
      <c r="D102" s="75" t="s">
        <v>116</v>
      </c>
      <c r="E102" s="74">
        <v>17</v>
      </c>
      <c r="F102" s="75" t="s">
        <v>783</v>
      </c>
      <c r="G102" s="74" t="str">
        <f t="shared" si="1"/>
        <v>1001617</v>
      </c>
    </row>
    <row r="103" spans="1:7" s="70" customFormat="1" ht="30" customHeight="1" x14ac:dyDescent="0.2">
      <c r="A103" s="68">
        <v>100</v>
      </c>
      <c r="B103" s="68" t="s">
        <v>734</v>
      </c>
      <c r="C103" s="68">
        <v>17</v>
      </c>
      <c r="D103" s="69" t="s">
        <v>784</v>
      </c>
      <c r="E103" s="68">
        <v>10</v>
      </c>
      <c r="F103" s="69" t="s">
        <v>785</v>
      </c>
      <c r="G103" s="68" t="str">
        <f t="shared" si="1"/>
        <v>1001710</v>
      </c>
    </row>
    <row r="104" spans="1:7" s="70" customFormat="1" ht="30" customHeight="1" x14ac:dyDescent="0.2">
      <c r="A104" s="68">
        <v>100</v>
      </c>
      <c r="B104" s="68" t="s">
        <v>734</v>
      </c>
      <c r="C104" s="68">
        <v>17</v>
      </c>
      <c r="D104" s="69" t="s">
        <v>784</v>
      </c>
      <c r="E104" s="68">
        <v>11</v>
      </c>
      <c r="F104" s="69" t="s">
        <v>786</v>
      </c>
      <c r="G104" s="68" t="str">
        <f t="shared" si="1"/>
        <v>1001711</v>
      </c>
    </row>
    <row r="105" spans="1:7" s="70" customFormat="1" ht="30" customHeight="1" x14ac:dyDescent="0.2">
      <c r="A105" s="68">
        <v>100</v>
      </c>
      <c r="B105" s="68" t="s">
        <v>734</v>
      </c>
      <c r="C105" s="68">
        <v>17</v>
      </c>
      <c r="D105" s="69" t="s">
        <v>784</v>
      </c>
      <c r="E105" s="68">
        <v>12</v>
      </c>
      <c r="F105" s="69" t="s">
        <v>787</v>
      </c>
      <c r="G105" s="68" t="str">
        <f t="shared" si="1"/>
        <v>1001712</v>
      </c>
    </row>
    <row r="106" spans="1:7" s="70" customFormat="1" ht="30" customHeight="1" x14ac:dyDescent="0.2">
      <c r="A106" s="68">
        <v>100</v>
      </c>
      <c r="B106" s="68" t="s">
        <v>734</v>
      </c>
      <c r="C106" s="68">
        <v>17</v>
      </c>
      <c r="D106" s="69" t="s">
        <v>784</v>
      </c>
      <c r="E106" s="68">
        <v>13</v>
      </c>
      <c r="F106" s="69"/>
      <c r="G106" s="68" t="str">
        <f t="shared" si="1"/>
        <v>1001713</v>
      </c>
    </row>
    <row r="107" spans="1:7" s="70" customFormat="1" ht="30" customHeight="1" x14ac:dyDescent="0.2">
      <c r="A107" s="68">
        <v>100</v>
      </c>
      <c r="B107" s="68" t="s">
        <v>734</v>
      </c>
      <c r="C107" s="68">
        <v>17</v>
      </c>
      <c r="D107" s="69" t="s">
        <v>784</v>
      </c>
      <c r="E107" s="68">
        <v>14</v>
      </c>
      <c r="F107" s="69"/>
      <c r="G107" s="68" t="str">
        <f t="shared" si="1"/>
        <v>1001714</v>
      </c>
    </row>
    <row r="108" spans="1:7" s="70" customFormat="1" ht="30" customHeight="1" x14ac:dyDescent="0.2">
      <c r="A108" s="78">
        <v>100</v>
      </c>
      <c r="B108" s="78" t="s">
        <v>734</v>
      </c>
      <c r="C108" s="78">
        <v>18</v>
      </c>
      <c r="D108" s="79" t="s">
        <v>122</v>
      </c>
      <c r="E108" s="78">
        <v>10</v>
      </c>
      <c r="F108" s="79" t="s">
        <v>788</v>
      </c>
      <c r="G108" s="78" t="str">
        <f t="shared" si="1"/>
        <v>1001810</v>
      </c>
    </row>
    <row r="109" spans="1:7" s="70" customFormat="1" ht="30" customHeight="1" x14ac:dyDescent="0.2">
      <c r="A109" s="78">
        <v>100</v>
      </c>
      <c r="B109" s="78" t="s">
        <v>734</v>
      </c>
      <c r="C109" s="78">
        <v>18</v>
      </c>
      <c r="D109" s="79" t="s">
        <v>122</v>
      </c>
      <c r="E109" s="78">
        <v>11</v>
      </c>
      <c r="F109" s="79" t="s">
        <v>789</v>
      </c>
      <c r="G109" s="78" t="str">
        <f t="shared" si="1"/>
        <v>1001811</v>
      </c>
    </row>
    <row r="110" spans="1:7" s="70" customFormat="1" ht="30" customHeight="1" x14ac:dyDescent="0.2">
      <c r="A110" s="78">
        <v>100</v>
      </c>
      <c r="B110" s="78" t="s">
        <v>734</v>
      </c>
      <c r="C110" s="78">
        <v>18</v>
      </c>
      <c r="D110" s="79" t="s">
        <v>122</v>
      </c>
      <c r="E110" s="78">
        <v>12</v>
      </c>
      <c r="F110" s="79" t="s">
        <v>790</v>
      </c>
      <c r="G110" s="78" t="str">
        <f t="shared" si="1"/>
        <v>1001812</v>
      </c>
    </row>
    <row r="111" spans="1:7" s="70" customFormat="1" ht="30" customHeight="1" x14ac:dyDescent="0.2">
      <c r="A111" s="78">
        <v>100</v>
      </c>
      <c r="B111" s="78" t="s">
        <v>734</v>
      </c>
      <c r="C111" s="78">
        <v>18</v>
      </c>
      <c r="D111" s="79" t="s">
        <v>122</v>
      </c>
      <c r="E111" s="78">
        <v>13</v>
      </c>
      <c r="F111" s="79" t="s">
        <v>791</v>
      </c>
      <c r="G111" s="78" t="str">
        <f t="shared" si="1"/>
        <v>1001813</v>
      </c>
    </row>
    <row r="112" spans="1:7" s="70" customFormat="1" ht="30" customHeight="1" x14ac:dyDescent="0.2">
      <c r="A112" s="78">
        <v>100</v>
      </c>
      <c r="B112" s="78" t="s">
        <v>734</v>
      </c>
      <c r="C112" s="78">
        <v>18</v>
      </c>
      <c r="D112" s="79" t="s">
        <v>122</v>
      </c>
      <c r="E112" s="78">
        <v>14</v>
      </c>
      <c r="F112" s="79" t="s">
        <v>792</v>
      </c>
      <c r="G112" s="78" t="str">
        <f t="shared" si="1"/>
        <v>1001814</v>
      </c>
    </row>
    <row r="113" spans="1:7" s="70" customFormat="1" ht="30" customHeight="1" x14ac:dyDescent="0.2">
      <c r="A113" s="78">
        <v>100</v>
      </c>
      <c r="B113" s="78" t="s">
        <v>734</v>
      </c>
      <c r="C113" s="78">
        <v>18</v>
      </c>
      <c r="D113" s="79" t="s">
        <v>122</v>
      </c>
      <c r="E113" s="78">
        <v>15</v>
      </c>
      <c r="F113" s="79" t="s">
        <v>793</v>
      </c>
      <c r="G113" s="78" t="str">
        <f t="shared" si="1"/>
        <v>1001815</v>
      </c>
    </row>
    <row r="114" spans="1:7" s="70" customFormat="1" ht="30" customHeight="1" x14ac:dyDescent="0.2">
      <c r="A114" s="78">
        <v>100</v>
      </c>
      <c r="B114" s="78" t="s">
        <v>734</v>
      </c>
      <c r="C114" s="78">
        <v>18</v>
      </c>
      <c r="D114" s="79" t="s">
        <v>122</v>
      </c>
      <c r="E114" s="78">
        <v>16</v>
      </c>
      <c r="F114" s="79" t="s">
        <v>794</v>
      </c>
      <c r="G114" s="78" t="str">
        <f t="shared" si="1"/>
        <v>1001816</v>
      </c>
    </row>
    <row r="115" spans="1:7" s="70" customFormat="1" ht="30" customHeight="1" x14ac:dyDescent="0.2">
      <c r="A115" s="78">
        <v>100</v>
      </c>
      <c r="B115" s="78" t="s">
        <v>734</v>
      </c>
      <c r="C115" s="78">
        <v>18</v>
      </c>
      <c r="D115" s="79" t="s">
        <v>122</v>
      </c>
      <c r="E115" s="78">
        <v>17</v>
      </c>
      <c r="F115" s="79"/>
      <c r="G115" s="78" t="str">
        <f t="shared" si="1"/>
        <v>1001817</v>
      </c>
    </row>
    <row r="116" spans="1:7" s="70" customFormat="1" ht="30" customHeight="1" x14ac:dyDescent="0.2">
      <c r="A116" s="68">
        <v>100</v>
      </c>
      <c r="B116" s="68" t="s">
        <v>734</v>
      </c>
      <c r="C116" s="68">
        <v>19</v>
      </c>
      <c r="D116" s="69" t="s">
        <v>795</v>
      </c>
      <c r="E116" s="68">
        <v>10</v>
      </c>
      <c r="F116" s="69" t="s">
        <v>117</v>
      </c>
      <c r="G116" s="68" t="str">
        <f t="shared" si="1"/>
        <v>1001910</v>
      </c>
    </row>
    <row r="117" spans="1:7" s="70" customFormat="1" ht="30" customHeight="1" x14ac:dyDescent="0.2">
      <c r="A117" s="68">
        <v>100</v>
      </c>
      <c r="B117" s="68" t="s">
        <v>734</v>
      </c>
      <c r="C117" s="68">
        <v>19</v>
      </c>
      <c r="D117" s="69" t="s">
        <v>795</v>
      </c>
      <c r="E117" s="68">
        <v>11</v>
      </c>
      <c r="F117" s="69" t="s">
        <v>796</v>
      </c>
      <c r="G117" s="68" t="str">
        <f t="shared" si="1"/>
        <v>1001911</v>
      </c>
    </row>
    <row r="118" spans="1:7" s="70" customFormat="1" ht="30" customHeight="1" x14ac:dyDescent="0.2">
      <c r="A118" s="68">
        <v>100</v>
      </c>
      <c r="B118" s="68" t="s">
        <v>734</v>
      </c>
      <c r="C118" s="68">
        <v>19</v>
      </c>
      <c r="D118" s="69" t="s">
        <v>795</v>
      </c>
      <c r="E118" s="68">
        <v>12</v>
      </c>
      <c r="F118" s="69" t="s">
        <v>797</v>
      </c>
      <c r="G118" s="68" t="str">
        <f t="shared" si="1"/>
        <v>1001912</v>
      </c>
    </row>
    <row r="119" spans="1:7" s="70" customFormat="1" ht="30" customHeight="1" x14ac:dyDescent="0.2">
      <c r="A119" s="68">
        <v>100</v>
      </c>
      <c r="B119" s="68" t="s">
        <v>734</v>
      </c>
      <c r="C119" s="68">
        <v>19</v>
      </c>
      <c r="D119" s="69" t="s">
        <v>795</v>
      </c>
      <c r="E119" s="68">
        <v>13</v>
      </c>
      <c r="F119" s="69" t="s">
        <v>798</v>
      </c>
      <c r="G119" s="68" t="str">
        <f t="shared" si="1"/>
        <v>1001913</v>
      </c>
    </row>
    <row r="120" spans="1:7" s="70" customFormat="1" ht="30" customHeight="1" x14ac:dyDescent="0.2">
      <c r="A120" s="68">
        <v>100</v>
      </c>
      <c r="B120" s="68" t="s">
        <v>734</v>
      </c>
      <c r="C120" s="68">
        <v>19</v>
      </c>
      <c r="D120" s="69" t="s">
        <v>795</v>
      </c>
      <c r="E120" s="68">
        <v>14</v>
      </c>
      <c r="F120" s="69" t="s">
        <v>799</v>
      </c>
      <c r="G120" s="68" t="str">
        <f t="shared" si="1"/>
        <v>1001914</v>
      </c>
    </row>
    <row r="121" spans="1:7" s="70" customFormat="1" ht="30" customHeight="1" x14ac:dyDescent="0.2">
      <c r="A121" s="68">
        <v>100</v>
      </c>
      <c r="B121" s="68" t="s">
        <v>734</v>
      </c>
      <c r="C121" s="68">
        <v>19</v>
      </c>
      <c r="D121" s="69" t="s">
        <v>795</v>
      </c>
      <c r="E121" s="68">
        <v>15</v>
      </c>
      <c r="F121" s="69" t="s">
        <v>800</v>
      </c>
      <c r="G121" s="68" t="str">
        <f t="shared" si="1"/>
        <v>1001915</v>
      </c>
    </row>
    <row r="122" spans="1:7" s="70" customFormat="1" ht="30" customHeight="1" x14ac:dyDescent="0.2">
      <c r="A122" s="68">
        <v>100</v>
      </c>
      <c r="B122" s="68" t="s">
        <v>734</v>
      </c>
      <c r="C122" s="68">
        <v>19</v>
      </c>
      <c r="D122" s="69" t="s">
        <v>795</v>
      </c>
      <c r="E122" s="68">
        <v>16</v>
      </c>
      <c r="F122" s="69" t="s">
        <v>801</v>
      </c>
      <c r="G122" s="68" t="str">
        <f t="shared" si="1"/>
        <v>1001916</v>
      </c>
    </row>
    <row r="123" spans="1:7" s="70" customFormat="1" ht="30" customHeight="1" x14ac:dyDescent="0.2">
      <c r="A123" s="68">
        <v>100</v>
      </c>
      <c r="B123" s="68" t="s">
        <v>734</v>
      </c>
      <c r="C123" s="68">
        <v>19</v>
      </c>
      <c r="D123" s="69" t="s">
        <v>795</v>
      </c>
      <c r="E123" s="68">
        <v>17</v>
      </c>
      <c r="F123" s="69" t="s">
        <v>437</v>
      </c>
      <c r="G123" s="68" t="str">
        <f t="shared" si="1"/>
        <v>1001917</v>
      </c>
    </row>
    <row r="124" spans="1:7" s="70" customFormat="1" ht="30" customHeight="1" x14ac:dyDescent="0.2">
      <c r="A124" s="80">
        <v>100</v>
      </c>
      <c r="B124" s="80" t="s">
        <v>734</v>
      </c>
      <c r="C124" s="80">
        <v>20</v>
      </c>
      <c r="D124" s="81" t="s">
        <v>802</v>
      </c>
      <c r="E124" s="80">
        <v>10</v>
      </c>
      <c r="F124" s="81" t="s">
        <v>438</v>
      </c>
      <c r="G124" s="80" t="str">
        <f t="shared" si="1"/>
        <v>1002010</v>
      </c>
    </row>
    <row r="125" spans="1:7" s="70" customFormat="1" ht="30" customHeight="1" x14ac:dyDescent="0.2">
      <c r="A125" s="80">
        <v>100</v>
      </c>
      <c r="B125" s="80" t="s">
        <v>734</v>
      </c>
      <c r="C125" s="80">
        <v>20</v>
      </c>
      <c r="D125" s="81" t="s">
        <v>802</v>
      </c>
      <c r="E125" s="80">
        <v>11</v>
      </c>
      <c r="F125" s="81" t="s">
        <v>439</v>
      </c>
      <c r="G125" s="80" t="str">
        <f t="shared" si="1"/>
        <v>1002011</v>
      </c>
    </row>
    <row r="126" spans="1:7" s="70" customFormat="1" ht="30" customHeight="1" x14ac:dyDescent="0.2">
      <c r="A126" s="80">
        <v>100</v>
      </c>
      <c r="B126" s="80" t="s">
        <v>734</v>
      </c>
      <c r="C126" s="80">
        <v>20</v>
      </c>
      <c r="D126" s="81" t="s">
        <v>802</v>
      </c>
      <c r="E126" s="80">
        <v>12</v>
      </c>
      <c r="F126" s="81" t="s">
        <v>440</v>
      </c>
      <c r="G126" s="80" t="str">
        <f t="shared" si="1"/>
        <v>1002012</v>
      </c>
    </row>
    <row r="127" spans="1:7" s="70" customFormat="1" ht="30" customHeight="1" x14ac:dyDescent="0.2">
      <c r="A127" s="80">
        <v>100</v>
      </c>
      <c r="B127" s="80" t="s">
        <v>734</v>
      </c>
      <c r="C127" s="80">
        <v>20</v>
      </c>
      <c r="D127" s="81" t="s">
        <v>802</v>
      </c>
      <c r="E127" s="80">
        <v>13</v>
      </c>
      <c r="F127" s="81" t="s">
        <v>441</v>
      </c>
      <c r="G127" s="80" t="str">
        <f t="shared" si="1"/>
        <v>1002013</v>
      </c>
    </row>
    <row r="128" spans="1:7" s="70" customFormat="1" ht="30" customHeight="1" x14ac:dyDescent="0.2">
      <c r="A128" s="80">
        <v>100</v>
      </c>
      <c r="B128" s="80" t="s">
        <v>734</v>
      </c>
      <c r="C128" s="80">
        <v>20</v>
      </c>
      <c r="D128" s="81" t="s">
        <v>802</v>
      </c>
      <c r="E128" s="80">
        <v>14</v>
      </c>
      <c r="F128" s="81" t="s">
        <v>442</v>
      </c>
      <c r="G128" s="80" t="str">
        <f t="shared" si="1"/>
        <v>1002014</v>
      </c>
    </row>
    <row r="129" spans="1:7" s="70" customFormat="1" ht="30" customHeight="1" x14ac:dyDescent="0.2">
      <c r="A129" s="80">
        <v>100</v>
      </c>
      <c r="B129" s="80" t="s">
        <v>734</v>
      </c>
      <c r="C129" s="80">
        <v>20</v>
      </c>
      <c r="D129" s="81" t="s">
        <v>802</v>
      </c>
      <c r="E129" s="80">
        <v>15</v>
      </c>
      <c r="F129" s="81" t="s">
        <v>443</v>
      </c>
      <c r="G129" s="80" t="str">
        <f t="shared" si="1"/>
        <v>1002015</v>
      </c>
    </row>
    <row r="130" spans="1:7" s="70" customFormat="1" ht="30" customHeight="1" x14ac:dyDescent="0.2">
      <c r="A130" s="80">
        <v>100</v>
      </c>
      <c r="B130" s="80" t="s">
        <v>734</v>
      </c>
      <c r="C130" s="80">
        <v>20</v>
      </c>
      <c r="D130" s="81" t="s">
        <v>802</v>
      </c>
      <c r="E130" s="80">
        <v>16</v>
      </c>
      <c r="F130" s="81" t="s">
        <v>444</v>
      </c>
      <c r="G130" s="80" t="str">
        <f t="shared" si="1"/>
        <v>1002016</v>
      </c>
    </row>
    <row r="131" spans="1:7" ht="30" customHeight="1" x14ac:dyDescent="0.55000000000000004">
      <c r="A131" s="82">
        <v>100</v>
      </c>
      <c r="B131" s="82" t="s">
        <v>734</v>
      </c>
      <c r="C131" s="82">
        <v>21</v>
      </c>
      <c r="D131" s="83" t="s">
        <v>803</v>
      </c>
      <c r="E131" s="82">
        <v>10</v>
      </c>
      <c r="F131" s="83" t="s">
        <v>229</v>
      </c>
      <c r="G131" s="82" t="str">
        <f t="shared" si="1"/>
        <v>1002110</v>
      </c>
    </row>
    <row r="132" spans="1:7" ht="30" customHeight="1" x14ac:dyDescent="0.55000000000000004">
      <c r="A132" s="82">
        <v>100</v>
      </c>
      <c r="B132" s="82" t="s">
        <v>734</v>
      </c>
      <c r="C132" s="82">
        <v>21</v>
      </c>
      <c r="D132" s="83" t="s">
        <v>803</v>
      </c>
      <c r="E132" s="82">
        <v>11</v>
      </c>
      <c r="F132" s="83" t="s">
        <v>230</v>
      </c>
      <c r="G132" s="82" t="str">
        <f t="shared" ref="G132:G195" si="2">CONCATENATE(A132,C132,E132)</f>
        <v>1002111</v>
      </c>
    </row>
    <row r="133" spans="1:7" ht="30" customHeight="1" x14ac:dyDescent="0.55000000000000004">
      <c r="A133" s="82">
        <v>100</v>
      </c>
      <c r="B133" s="82" t="s">
        <v>734</v>
      </c>
      <c r="C133" s="82">
        <v>21</v>
      </c>
      <c r="D133" s="83" t="s">
        <v>803</v>
      </c>
      <c r="E133" s="82">
        <v>12</v>
      </c>
      <c r="F133" s="83" t="s">
        <v>231</v>
      </c>
      <c r="G133" s="82" t="str">
        <f t="shared" si="2"/>
        <v>1002112</v>
      </c>
    </row>
    <row r="134" spans="1:7" ht="30" customHeight="1" x14ac:dyDescent="0.55000000000000004">
      <c r="A134" s="82">
        <v>100</v>
      </c>
      <c r="B134" s="82" t="s">
        <v>734</v>
      </c>
      <c r="C134" s="82">
        <v>21</v>
      </c>
      <c r="D134" s="83" t="s">
        <v>803</v>
      </c>
      <c r="E134" s="82">
        <v>13</v>
      </c>
      <c r="F134" s="83" t="s">
        <v>232</v>
      </c>
      <c r="G134" s="82" t="str">
        <f t="shared" si="2"/>
        <v>1002113</v>
      </c>
    </row>
    <row r="135" spans="1:7" ht="30" customHeight="1" x14ac:dyDescent="0.55000000000000004">
      <c r="A135" s="82">
        <v>100</v>
      </c>
      <c r="B135" s="82" t="s">
        <v>734</v>
      </c>
      <c r="C135" s="82">
        <v>21</v>
      </c>
      <c r="D135" s="83" t="s">
        <v>803</v>
      </c>
      <c r="E135" s="82">
        <v>14</v>
      </c>
      <c r="F135" s="83" t="s">
        <v>233</v>
      </c>
      <c r="G135" s="82" t="str">
        <f t="shared" si="2"/>
        <v>1002114</v>
      </c>
    </row>
    <row r="136" spans="1:7" ht="30" customHeight="1" x14ac:dyDescent="0.55000000000000004">
      <c r="A136" s="82">
        <v>100</v>
      </c>
      <c r="B136" s="82" t="s">
        <v>734</v>
      </c>
      <c r="C136" s="82">
        <v>21</v>
      </c>
      <c r="D136" s="83" t="s">
        <v>803</v>
      </c>
      <c r="E136" s="82">
        <v>15</v>
      </c>
      <c r="F136" s="83" t="s">
        <v>234</v>
      </c>
      <c r="G136" s="82" t="str">
        <f t="shared" si="2"/>
        <v>1002115</v>
      </c>
    </row>
    <row r="137" spans="1:7" ht="30" customHeight="1" x14ac:dyDescent="0.55000000000000004">
      <c r="A137" s="82">
        <v>100</v>
      </c>
      <c r="B137" s="82" t="s">
        <v>734</v>
      </c>
      <c r="C137" s="82">
        <v>21</v>
      </c>
      <c r="D137" s="83" t="s">
        <v>803</v>
      </c>
      <c r="E137" s="82">
        <v>16</v>
      </c>
      <c r="F137" s="83" t="s">
        <v>235</v>
      </c>
      <c r="G137" s="82" t="str">
        <f t="shared" si="2"/>
        <v>1002116</v>
      </c>
    </row>
    <row r="138" spans="1:7" ht="30" customHeight="1" x14ac:dyDescent="0.55000000000000004">
      <c r="A138" s="82">
        <v>100</v>
      </c>
      <c r="B138" s="82" t="s">
        <v>734</v>
      </c>
      <c r="C138" s="82">
        <v>21</v>
      </c>
      <c r="D138" s="83" t="s">
        <v>803</v>
      </c>
      <c r="E138" s="82">
        <v>17</v>
      </c>
      <c r="F138" s="83" t="s">
        <v>236</v>
      </c>
      <c r="G138" s="82" t="str">
        <f t="shared" si="2"/>
        <v>1002117</v>
      </c>
    </row>
    <row r="139" spans="1:7" ht="30" customHeight="1" x14ac:dyDescent="0.55000000000000004">
      <c r="A139" s="82">
        <v>100</v>
      </c>
      <c r="B139" s="82" t="s">
        <v>734</v>
      </c>
      <c r="C139" s="82">
        <v>21</v>
      </c>
      <c r="D139" s="83" t="s">
        <v>803</v>
      </c>
      <c r="E139" s="82">
        <v>18</v>
      </c>
      <c r="F139" s="83" t="s">
        <v>237</v>
      </c>
      <c r="G139" s="82" t="str">
        <f t="shared" si="2"/>
        <v>1002118</v>
      </c>
    </row>
    <row r="140" spans="1:7" ht="30" customHeight="1" x14ac:dyDescent="0.55000000000000004">
      <c r="A140" s="82">
        <v>100</v>
      </c>
      <c r="B140" s="82" t="s">
        <v>734</v>
      </c>
      <c r="C140" s="82">
        <v>21</v>
      </c>
      <c r="D140" s="83" t="s">
        <v>803</v>
      </c>
      <c r="E140" s="82">
        <v>19</v>
      </c>
      <c r="F140" s="83" t="s">
        <v>238</v>
      </c>
      <c r="G140" s="82" t="str">
        <f t="shared" si="2"/>
        <v>1002119</v>
      </c>
    </row>
    <row r="141" spans="1:7" ht="30" customHeight="1" x14ac:dyDescent="0.55000000000000004">
      <c r="A141" s="82">
        <v>100</v>
      </c>
      <c r="B141" s="82" t="s">
        <v>734</v>
      </c>
      <c r="C141" s="82">
        <v>21</v>
      </c>
      <c r="D141" s="83" t="s">
        <v>803</v>
      </c>
      <c r="E141" s="82">
        <v>20</v>
      </c>
      <c r="F141" s="83" t="s">
        <v>239</v>
      </c>
      <c r="G141" s="82" t="str">
        <f t="shared" si="2"/>
        <v>1002120</v>
      </c>
    </row>
    <row r="142" spans="1:7" ht="30" customHeight="1" x14ac:dyDescent="0.55000000000000004">
      <c r="A142" s="82">
        <v>100</v>
      </c>
      <c r="B142" s="82" t="s">
        <v>734</v>
      </c>
      <c r="C142" s="82">
        <v>21</v>
      </c>
      <c r="D142" s="83" t="s">
        <v>803</v>
      </c>
      <c r="E142" s="82">
        <v>21</v>
      </c>
      <c r="F142" s="83" t="s">
        <v>240</v>
      </c>
      <c r="G142" s="82" t="str">
        <f t="shared" si="2"/>
        <v>1002121</v>
      </c>
    </row>
    <row r="143" spans="1:7" ht="30" customHeight="1" x14ac:dyDescent="0.55000000000000004">
      <c r="A143" s="82">
        <v>100</v>
      </c>
      <c r="B143" s="82" t="s">
        <v>734</v>
      </c>
      <c r="C143" s="82">
        <v>21</v>
      </c>
      <c r="D143" s="83" t="s">
        <v>803</v>
      </c>
      <c r="E143" s="82">
        <v>22</v>
      </c>
      <c r="F143" s="83" t="s">
        <v>241</v>
      </c>
      <c r="G143" s="82" t="str">
        <f t="shared" si="2"/>
        <v>1002122</v>
      </c>
    </row>
    <row r="144" spans="1:7" ht="30" customHeight="1" x14ac:dyDescent="0.55000000000000004">
      <c r="A144" s="82">
        <v>100</v>
      </c>
      <c r="B144" s="82" t="s">
        <v>734</v>
      </c>
      <c r="C144" s="82">
        <v>21</v>
      </c>
      <c r="D144" s="83" t="s">
        <v>803</v>
      </c>
      <c r="E144" s="82">
        <v>23</v>
      </c>
      <c r="F144" s="83" t="s">
        <v>242</v>
      </c>
      <c r="G144" s="82" t="str">
        <f t="shared" si="2"/>
        <v>1002123</v>
      </c>
    </row>
    <row r="145" spans="1:7" s="70" customFormat="1" ht="30" customHeight="1" x14ac:dyDescent="0.2">
      <c r="A145" s="82">
        <v>100</v>
      </c>
      <c r="B145" s="82" t="s">
        <v>734</v>
      </c>
      <c r="C145" s="82">
        <v>21</v>
      </c>
      <c r="D145" s="83" t="s">
        <v>803</v>
      </c>
      <c r="E145" s="82">
        <v>24</v>
      </c>
      <c r="F145" s="83" t="s">
        <v>445</v>
      </c>
      <c r="G145" s="82" t="str">
        <f t="shared" si="2"/>
        <v>1002124</v>
      </c>
    </row>
    <row r="146" spans="1:7" s="70" customFormat="1" ht="30" customHeight="1" x14ac:dyDescent="0.2">
      <c r="A146" s="82">
        <v>100</v>
      </c>
      <c r="B146" s="82" t="s">
        <v>734</v>
      </c>
      <c r="C146" s="82">
        <v>21</v>
      </c>
      <c r="D146" s="83" t="s">
        <v>803</v>
      </c>
      <c r="E146" s="82">
        <v>25</v>
      </c>
      <c r="F146" s="83" t="s">
        <v>446</v>
      </c>
      <c r="G146" s="82" t="str">
        <f t="shared" si="2"/>
        <v>1002125</v>
      </c>
    </row>
    <row r="147" spans="1:7" s="70" customFormat="1" ht="30" customHeight="1" x14ac:dyDescent="0.2">
      <c r="A147" s="82">
        <v>100</v>
      </c>
      <c r="B147" s="82" t="s">
        <v>734</v>
      </c>
      <c r="C147" s="82">
        <v>21</v>
      </c>
      <c r="D147" s="83" t="s">
        <v>803</v>
      </c>
      <c r="E147" s="82">
        <v>26</v>
      </c>
      <c r="F147" s="83" t="s">
        <v>229</v>
      </c>
      <c r="G147" s="82" t="str">
        <f t="shared" si="2"/>
        <v>1002126</v>
      </c>
    </row>
    <row r="148" spans="1:7" s="70" customFormat="1" ht="30" customHeight="1" x14ac:dyDescent="0.2">
      <c r="A148" s="82">
        <v>100</v>
      </c>
      <c r="B148" s="82" t="s">
        <v>734</v>
      </c>
      <c r="C148" s="82">
        <v>21</v>
      </c>
      <c r="D148" s="83" t="s">
        <v>803</v>
      </c>
      <c r="E148" s="82">
        <v>27</v>
      </c>
      <c r="F148" s="83" t="s">
        <v>230</v>
      </c>
      <c r="G148" s="82" t="str">
        <f t="shared" si="2"/>
        <v>1002127</v>
      </c>
    </row>
    <row r="149" spans="1:7" s="70" customFormat="1" ht="30" customHeight="1" x14ac:dyDescent="0.2">
      <c r="A149" s="82">
        <v>100</v>
      </c>
      <c r="B149" s="82" t="s">
        <v>734</v>
      </c>
      <c r="C149" s="82">
        <v>21</v>
      </c>
      <c r="D149" s="83" t="s">
        <v>803</v>
      </c>
      <c r="E149" s="82">
        <v>28</v>
      </c>
      <c r="F149" s="83" t="s">
        <v>447</v>
      </c>
      <c r="G149" s="82" t="str">
        <f t="shared" si="2"/>
        <v>1002128</v>
      </c>
    </row>
    <row r="150" spans="1:7" s="70" customFormat="1" ht="30" customHeight="1" x14ac:dyDescent="0.2">
      <c r="A150" s="82">
        <v>100</v>
      </c>
      <c r="B150" s="82" t="s">
        <v>734</v>
      </c>
      <c r="C150" s="82">
        <v>21</v>
      </c>
      <c r="D150" s="83" t="s">
        <v>803</v>
      </c>
      <c r="E150" s="82">
        <v>29</v>
      </c>
      <c r="F150" s="83" t="s">
        <v>448</v>
      </c>
      <c r="G150" s="82" t="str">
        <f t="shared" si="2"/>
        <v>1002129</v>
      </c>
    </row>
    <row r="151" spans="1:7" s="70" customFormat="1" ht="30" customHeight="1" x14ac:dyDescent="0.2">
      <c r="A151" s="82">
        <v>100</v>
      </c>
      <c r="B151" s="82" t="s">
        <v>734</v>
      </c>
      <c r="C151" s="82">
        <v>21</v>
      </c>
      <c r="D151" s="83" t="s">
        <v>803</v>
      </c>
      <c r="E151" s="82">
        <v>30</v>
      </c>
      <c r="F151" s="83" t="s">
        <v>449</v>
      </c>
      <c r="G151" s="82" t="str">
        <f t="shared" si="2"/>
        <v>1002130</v>
      </c>
    </row>
    <row r="152" spans="1:7" s="70" customFormat="1" ht="30" customHeight="1" x14ac:dyDescent="0.2">
      <c r="A152" s="82">
        <v>100</v>
      </c>
      <c r="B152" s="82" t="s">
        <v>734</v>
      </c>
      <c r="C152" s="82">
        <v>21</v>
      </c>
      <c r="D152" s="83" t="s">
        <v>803</v>
      </c>
      <c r="E152" s="82">
        <v>31</v>
      </c>
      <c r="F152" s="83" t="s">
        <v>450</v>
      </c>
      <c r="G152" s="82" t="str">
        <f t="shared" si="2"/>
        <v>1002131</v>
      </c>
    </row>
    <row r="153" spans="1:7" s="70" customFormat="1" ht="30" customHeight="1" x14ac:dyDescent="0.2">
      <c r="A153" s="82">
        <v>100</v>
      </c>
      <c r="B153" s="82" t="s">
        <v>734</v>
      </c>
      <c r="C153" s="82">
        <v>21</v>
      </c>
      <c r="D153" s="83" t="s">
        <v>803</v>
      </c>
      <c r="E153" s="82">
        <v>32</v>
      </c>
      <c r="F153" s="83" t="s">
        <v>451</v>
      </c>
      <c r="G153" s="82" t="str">
        <f t="shared" si="2"/>
        <v>1002132</v>
      </c>
    </row>
    <row r="154" spans="1:7" s="70" customFormat="1" ht="30" customHeight="1" x14ac:dyDescent="0.2">
      <c r="A154" s="76">
        <v>100</v>
      </c>
      <c r="B154" s="76" t="s">
        <v>734</v>
      </c>
      <c r="C154" s="76">
        <v>22</v>
      </c>
      <c r="D154" s="77" t="s">
        <v>804</v>
      </c>
      <c r="E154" s="76">
        <v>10</v>
      </c>
      <c r="F154" s="77" t="s">
        <v>452</v>
      </c>
      <c r="G154" s="76" t="str">
        <f t="shared" si="2"/>
        <v>1002210</v>
      </c>
    </row>
    <row r="155" spans="1:7" s="70" customFormat="1" ht="30" customHeight="1" x14ac:dyDescent="0.2">
      <c r="A155" s="76">
        <v>100</v>
      </c>
      <c r="B155" s="76" t="s">
        <v>734</v>
      </c>
      <c r="C155" s="76">
        <v>22</v>
      </c>
      <c r="D155" s="77" t="s">
        <v>804</v>
      </c>
      <c r="E155" s="76">
        <v>11</v>
      </c>
      <c r="F155" s="77" t="s">
        <v>453</v>
      </c>
      <c r="G155" s="76" t="str">
        <f t="shared" si="2"/>
        <v>1002211</v>
      </c>
    </row>
    <row r="156" spans="1:7" s="70" customFormat="1" ht="30" customHeight="1" x14ac:dyDescent="0.2">
      <c r="A156" s="76">
        <v>100</v>
      </c>
      <c r="B156" s="76" t="s">
        <v>734</v>
      </c>
      <c r="C156" s="76">
        <v>22</v>
      </c>
      <c r="D156" s="77" t="s">
        <v>804</v>
      </c>
      <c r="E156" s="76">
        <v>12</v>
      </c>
      <c r="F156" s="77" t="s">
        <v>454</v>
      </c>
      <c r="G156" s="76" t="str">
        <f t="shared" si="2"/>
        <v>1002212</v>
      </c>
    </row>
    <row r="157" spans="1:7" s="70" customFormat="1" ht="30" customHeight="1" x14ac:dyDescent="0.2">
      <c r="A157" s="76">
        <v>100</v>
      </c>
      <c r="B157" s="76" t="s">
        <v>734</v>
      </c>
      <c r="C157" s="76">
        <v>22</v>
      </c>
      <c r="D157" s="77" t="s">
        <v>804</v>
      </c>
      <c r="E157" s="76">
        <v>13</v>
      </c>
      <c r="F157" s="77" t="s">
        <v>455</v>
      </c>
      <c r="G157" s="76" t="str">
        <f t="shared" si="2"/>
        <v>1002213</v>
      </c>
    </row>
    <row r="158" spans="1:7" s="70" customFormat="1" ht="30" customHeight="1" x14ac:dyDescent="0.2">
      <c r="A158" s="76">
        <v>100</v>
      </c>
      <c r="B158" s="76" t="s">
        <v>734</v>
      </c>
      <c r="C158" s="76">
        <v>22</v>
      </c>
      <c r="D158" s="77" t="s">
        <v>804</v>
      </c>
      <c r="E158" s="76">
        <v>14</v>
      </c>
      <c r="F158" s="77" t="s">
        <v>456</v>
      </c>
      <c r="G158" s="76" t="str">
        <f t="shared" si="2"/>
        <v>1002214</v>
      </c>
    </row>
    <row r="159" spans="1:7" s="70" customFormat="1" ht="30" customHeight="1" x14ac:dyDescent="0.2">
      <c r="A159" s="76">
        <v>100</v>
      </c>
      <c r="B159" s="76" t="s">
        <v>734</v>
      </c>
      <c r="C159" s="76">
        <v>22</v>
      </c>
      <c r="D159" s="77" t="s">
        <v>804</v>
      </c>
      <c r="E159" s="76">
        <v>15</v>
      </c>
      <c r="F159" s="77" t="s">
        <v>443</v>
      </c>
      <c r="G159" s="76" t="str">
        <f t="shared" si="2"/>
        <v>1002215</v>
      </c>
    </row>
    <row r="160" spans="1:7" s="70" customFormat="1" ht="30" customHeight="1" x14ac:dyDescent="0.2">
      <c r="A160" s="76">
        <v>100</v>
      </c>
      <c r="B160" s="76" t="s">
        <v>734</v>
      </c>
      <c r="C160" s="76">
        <v>22</v>
      </c>
      <c r="D160" s="77" t="s">
        <v>804</v>
      </c>
      <c r="E160" s="76">
        <v>16</v>
      </c>
      <c r="F160" s="77" t="s">
        <v>457</v>
      </c>
      <c r="G160" s="76" t="str">
        <f t="shared" si="2"/>
        <v>1002216</v>
      </c>
    </row>
    <row r="161" spans="1:7" s="70" customFormat="1" ht="30" customHeight="1" x14ac:dyDescent="0.2">
      <c r="A161" s="66">
        <v>100</v>
      </c>
      <c r="B161" s="66" t="s">
        <v>734</v>
      </c>
      <c r="C161" s="66">
        <v>23</v>
      </c>
      <c r="D161" s="71" t="s">
        <v>143</v>
      </c>
      <c r="E161" s="66">
        <v>10</v>
      </c>
      <c r="F161" s="71" t="s">
        <v>458</v>
      </c>
      <c r="G161" s="66" t="str">
        <f t="shared" si="2"/>
        <v>1002310</v>
      </c>
    </row>
    <row r="162" spans="1:7" s="70" customFormat="1" ht="30" customHeight="1" x14ac:dyDescent="0.2">
      <c r="A162" s="66">
        <v>100</v>
      </c>
      <c r="B162" s="66" t="s">
        <v>734</v>
      </c>
      <c r="C162" s="66">
        <v>23</v>
      </c>
      <c r="D162" s="71" t="s">
        <v>143</v>
      </c>
      <c r="E162" s="66">
        <v>11</v>
      </c>
      <c r="F162" s="71" t="s">
        <v>459</v>
      </c>
      <c r="G162" s="66" t="str">
        <f t="shared" si="2"/>
        <v>1002311</v>
      </c>
    </row>
    <row r="163" spans="1:7" s="70" customFormat="1" ht="30" customHeight="1" x14ac:dyDescent="0.2">
      <c r="A163" s="66">
        <v>100</v>
      </c>
      <c r="B163" s="66" t="s">
        <v>734</v>
      </c>
      <c r="C163" s="66">
        <v>23</v>
      </c>
      <c r="D163" s="71" t="s">
        <v>143</v>
      </c>
      <c r="E163" s="66">
        <v>12</v>
      </c>
      <c r="F163" s="71" t="s">
        <v>460</v>
      </c>
      <c r="G163" s="66" t="str">
        <f t="shared" si="2"/>
        <v>1002312</v>
      </c>
    </row>
    <row r="164" spans="1:7" s="70" customFormat="1" ht="30" customHeight="1" x14ac:dyDescent="0.2">
      <c r="A164" s="74">
        <v>100</v>
      </c>
      <c r="B164" s="74" t="s">
        <v>734</v>
      </c>
      <c r="C164" s="74">
        <v>24</v>
      </c>
      <c r="D164" s="75" t="s">
        <v>145</v>
      </c>
      <c r="E164" s="74">
        <v>10</v>
      </c>
      <c r="F164" s="75" t="s">
        <v>461</v>
      </c>
      <c r="G164" s="74" t="str">
        <f t="shared" si="2"/>
        <v>1002410</v>
      </c>
    </row>
    <row r="165" spans="1:7" s="70" customFormat="1" ht="30" customHeight="1" x14ac:dyDescent="0.2">
      <c r="A165" s="74">
        <v>100</v>
      </c>
      <c r="B165" s="74" t="s">
        <v>734</v>
      </c>
      <c r="C165" s="74">
        <v>24</v>
      </c>
      <c r="D165" s="75" t="s">
        <v>145</v>
      </c>
      <c r="E165" s="74">
        <v>11</v>
      </c>
      <c r="F165" s="75" t="s">
        <v>462</v>
      </c>
      <c r="G165" s="74" t="str">
        <f t="shared" si="2"/>
        <v>1002411</v>
      </c>
    </row>
    <row r="166" spans="1:7" s="70" customFormat="1" ht="30" customHeight="1" x14ac:dyDescent="0.2">
      <c r="A166" s="74">
        <v>100</v>
      </c>
      <c r="B166" s="74" t="s">
        <v>734</v>
      </c>
      <c r="C166" s="74">
        <v>24</v>
      </c>
      <c r="D166" s="75" t="s">
        <v>145</v>
      </c>
      <c r="E166" s="74">
        <v>12</v>
      </c>
      <c r="F166" s="75" t="s">
        <v>463</v>
      </c>
      <c r="G166" s="74" t="str">
        <f t="shared" si="2"/>
        <v>1002412</v>
      </c>
    </row>
    <row r="167" spans="1:7" s="70" customFormat="1" ht="30" customHeight="1" x14ac:dyDescent="0.2">
      <c r="A167" s="74">
        <v>100</v>
      </c>
      <c r="B167" s="74" t="s">
        <v>734</v>
      </c>
      <c r="C167" s="74">
        <v>24</v>
      </c>
      <c r="D167" s="75" t="s">
        <v>145</v>
      </c>
      <c r="E167" s="74">
        <v>13</v>
      </c>
      <c r="F167" s="75" t="s">
        <v>464</v>
      </c>
      <c r="G167" s="74" t="str">
        <f t="shared" si="2"/>
        <v>1002413</v>
      </c>
    </row>
    <row r="168" spans="1:7" s="70" customFormat="1" ht="30" customHeight="1" x14ac:dyDescent="0.2">
      <c r="A168" s="74">
        <v>100</v>
      </c>
      <c r="B168" s="74" t="s">
        <v>734</v>
      </c>
      <c r="C168" s="74">
        <v>24</v>
      </c>
      <c r="D168" s="75" t="s">
        <v>145</v>
      </c>
      <c r="E168" s="74">
        <v>14</v>
      </c>
      <c r="F168" s="75" t="s">
        <v>465</v>
      </c>
      <c r="G168" s="74" t="str">
        <f t="shared" si="2"/>
        <v>1002414</v>
      </c>
    </row>
    <row r="169" spans="1:7" s="70" customFormat="1" ht="30" customHeight="1" x14ac:dyDescent="0.2">
      <c r="A169" s="68">
        <v>100</v>
      </c>
      <c r="B169" s="68" t="s">
        <v>734</v>
      </c>
      <c r="C169" s="68">
        <v>25</v>
      </c>
      <c r="D169" s="69" t="s">
        <v>146</v>
      </c>
      <c r="E169" s="68">
        <v>10</v>
      </c>
      <c r="F169" s="69" t="s">
        <v>466</v>
      </c>
      <c r="G169" s="68" t="str">
        <f t="shared" si="2"/>
        <v>1002510</v>
      </c>
    </row>
    <row r="170" spans="1:7" s="70" customFormat="1" ht="30" customHeight="1" x14ac:dyDescent="0.2">
      <c r="A170" s="68">
        <v>100</v>
      </c>
      <c r="B170" s="68" t="s">
        <v>734</v>
      </c>
      <c r="C170" s="68">
        <v>25</v>
      </c>
      <c r="D170" s="69" t="s">
        <v>146</v>
      </c>
      <c r="E170" s="68">
        <v>11</v>
      </c>
      <c r="F170" s="69" t="s">
        <v>467</v>
      </c>
      <c r="G170" s="68" t="str">
        <f t="shared" si="2"/>
        <v>1002511</v>
      </c>
    </row>
    <row r="171" spans="1:7" s="70" customFormat="1" ht="30" customHeight="1" x14ac:dyDescent="0.2">
      <c r="A171" s="68">
        <v>100</v>
      </c>
      <c r="B171" s="68" t="s">
        <v>734</v>
      </c>
      <c r="C171" s="68">
        <v>25</v>
      </c>
      <c r="D171" s="69" t="s">
        <v>146</v>
      </c>
      <c r="E171" s="68">
        <v>12</v>
      </c>
      <c r="F171" s="69"/>
      <c r="G171" s="68" t="str">
        <f t="shared" si="2"/>
        <v>1002512</v>
      </c>
    </row>
    <row r="172" spans="1:7" s="70" customFormat="1" ht="30" customHeight="1" x14ac:dyDescent="0.2">
      <c r="A172" s="68">
        <v>100</v>
      </c>
      <c r="B172" s="68" t="s">
        <v>734</v>
      </c>
      <c r="C172" s="68">
        <v>25</v>
      </c>
      <c r="D172" s="69" t="s">
        <v>146</v>
      </c>
      <c r="E172" s="68">
        <v>13</v>
      </c>
      <c r="F172" s="69"/>
      <c r="G172" s="68" t="str">
        <f t="shared" si="2"/>
        <v>1002513</v>
      </c>
    </row>
    <row r="173" spans="1:7" s="70" customFormat="1" ht="30" customHeight="1" x14ac:dyDescent="0.2">
      <c r="A173" s="72">
        <v>100</v>
      </c>
      <c r="B173" s="72" t="s">
        <v>734</v>
      </c>
      <c r="C173" s="72">
        <v>26</v>
      </c>
      <c r="D173" s="73" t="s">
        <v>149</v>
      </c>
      <c r="E173" s="72">
        <v>10</v>
      </c>
      <c r="F173" s="73"/>
      <c r="G173" s="72" t="str">
        <f t="shared" si="2"/>
        <v>1002610</v>
      </c>
    </row>
    <row r="174" spans="1:7" s="70" customFormat="1" ht="30" customHeight="1" x14ac:dyDescent="0.2">
      <c r="A174" s="72">
        <v>100</v>
      </c>
      <c r="B174" s="72" t="s">
        <v>734</v>
      </c>
      <c r="C174" s="72">
        <v>26</v>
      </c>
      <c r="D174" s="73" t="s">
        <v>150</v>
      </c>
      <c r="E174" s="72">
        <v>11</v>
      </c>
      <c r="F174" s="73"/>
      <c r="G174" s="72" t="str">
        <f t="shared" si="2"/>
        <v>1002611</v>
      </c>
    </row>
    <row r="175" spans="1:7" s="70" customFormat="1" ht="30" customHeight="1" x14ac:dyDescent="0.2">
      <c r="A175" s="72">
        <v>100</v>
      </c>
      <c r="B175" s="72" t="s">
        <v>734</v>
      </c>
      <c r="C175" s="72">
        <v>26</v>
      </c>
      <c r="D175" s="73" t="s">
        <v>264</v>
      </c>
      <c r="E175" s="72">
        <v>12</v>
      </c>
      <c r="F175" s="73"/>
      <c r="G175" s="72" t="str">
        <f t="shared" si="2"/>
        <v>1002612</v>
      </c>
    </row>
    <row r="176" spans="1:7" ht="30" customHeight="1" x14ac:dyDescent="0.55000000000000004">
      <c r="A176" s="68">
        <v>100</v>
      </c>
      <c r="B176" s="68" t="s">
        <v>734</v>
      </c>
      <c r="C176" s="68">
        <v>27</v>
      </c>
      <c r="D176" s="69" t="s">
        <v>805</v>
      </c>
      <c r="E176" s="68">
        <v>10</v>
      </c>
      <c r="F176" s="69" t="s">
        <v>243</v>
      </c>
      <c r="G176" s="68" t="str">
        <f t="shared" si="2"/>
        <v>1002710</v>
      </c>
    </row>
    <row r="177" spans="1:7" ht="30" customHeight="1" x14ac:dyDescent="0.55000000000000004">
      <c r="A177" s="68">
        <v>100</v>
      </c>
      <c r="B177" s="68" t="s">
        <v>734</v>
      </c>
      <c r="C177" s="68">
        <v>27</v>
      </c>
      <c r="D177" s="69" t="s">
        <v>805</v>
      </c>
      <c r="E177" s="68">
        <v>11</v>
      </c>
      <c r="F177" s="69" t="s">
        <v>244</v>
      </c>
      <c r="G177" s="68" t="str">
        <f t="shared" si="2"/>
        <v>1002711</v>
      </c>
    </row>
    <row r="178" spans="1:7" ht="30" customHeight="1" x14ac:dyDescent="0.55000000000000004">
      <c r="A178" s="68">
        <v>100</v>
      </c>
      <c r="B178" s="68" t="s">
        <v>734</v>
      </c>
      <c r="C178" s="68">
        <v>27</v>
      </c>
      <c r="D178" s="69" t="s">
        <v>805</v>
      </c>
      <c r="E178" s="68">
        <v>12</v>
      </c>
      <c r="F178" s="69" t="s">
        <v>245</v>
      </c>
      <c r="G178" s="68" t="str">
        <f t="shared" si="2"/>
        <v>1002712</v>
      </c>
    </row>
    <row r="179" spans="1:7" ht="30" customHeight="1" x14ac:dyDescent="0.55000000000000004">
      <c r="A179" s="68">
        <v>100</v>
      </c>
      <c r="B179" s="68" t="s">
        <v>734</v>
      </c>
      <c r="C179" s="68">
        <v>27</v>
      </c>
      <c r="D179" s="69" t="s">
        <v>805</v>
      </c>
      <c r="E179" s="68">
        <v>13</v>
      </c>
      <c r="F179" s="69" t="s">
        <v>246</v>
      </c>
      <c r="G179" s="68" t="str">
        <f t="shared" si="2"/>
        <v>1002713</v>
      </c>
    </row>
    <row r="180" spans="1:7" ht="30" customHeight="1" x14ac:dyDescent="0.55000000000000004">
      <c r="A180" s="68">
        <v>100</v>
      </c>
      <c r="B180" s="68" t="s">
        <v>734</v>
      </c>
      <c r="C180" s="68">
        <v>27</v>
      </c>
      <c r="D180" s="69" t="s">
        <v>805</v>
      </c>
      <c r="E180" s="68">
        <v>14</v>
      </c>
      <c r="F180" s="69" t="s">
        <v>247</v>
      </c>
      <c r="G180" s="68" t="str">
        <f t="shared" si="2"/>
        <v>1002714</v>
      </c>
    </row>
    <row r="181" spans="1:7" ht="30" customHeight="1" x14ac:dyDescent="0.55000000000000004">
      <c r="A181" s="68">
        <v>100</v>
      </c>
      <c r="B181" s="68" t="s">
        <v>734</v>
      </c>
      <c r="C181" s="68">
        <v>27</v>
      </c>
      <c r="D181" s="69" t="s">
        <v>805</v>
      </c>
      <c r="E181" s="68">
        <v>15</v>
      </c>
      <c r="F181" s="69" t="s">
        <v>248</v>
      </c>
      <c r="G181" s="68" t="str">
        <f t="shared" si="2"/>
        <v>1002715</v>
      </c>
    </row>
    <row r="182" spans="1:7" ht="30" customHeight="1" x14ac:dyDescent="0.55000000000000004">
      <c r="A182" s="68">
        <v>100</v>
      </c>
      <c r="B182" s="68" t="s">
        <v>734</v>
      </c>
      <c r="C182" s="68">
        <v>27</v>
      </c>
      <c r="D182" s="69" t="s">
        <v>805</v>
      </c>
      <c r="E182" s="68">
        <v>16</v>
      </c>
      <c r="F182" s="69" t="s">
        <v>249</v>
      </c>
      <c r="G182" s="68" t="str">
        <f t="shared" si="2"/>
        <v>1002716</v>
      </c>
    </row>
    <row r="183" spans="1:7" ht="30" customHeight="1" x14ac:dyDescent="0.55000000000000004">
      <c r="A183" s="68">
        <v>100</v>
      </c>
      <c r="B183" s="68" t="s">
        <v>734</v>
      </c>
      <c r="C183" s="68">
        <v>27</v>
      </c>
      <c r="D183" s="69" t="s">
        <v>805</v>
      </c>
      <c r="E183" s="68">
        <v>17</v>
      </c>
      <c r="F183" s="69" t="s">
        <v>250</v>
      </c>
      <c r="G183" s="68" t="str">
        <f t="shared" si="2"/>
        <v>1002717</v>
      </c>
    </row>
    <row r="184" spans="1:7" ht="30" customHeight="1" x14ac:dyDescent="0.55000000000000004">
      <c r="A184" s="68">
        <v>100</v>
      </c>
      <c r="B184" s="68" t="s">
        <v>734</v>
      </c>
      <c r="C184" s="68">
        <v>27</v>
      </c>
      <c r="D184" s="69" t="s">
        <v>805</v>
      </c>
      <c r="E184" s="68">
        <v>18</v>
      </c>
      <c r="F184" s="69" t="s">
        <v>251</v>
      </c>
      <c r="G184" s="68" t="str">
        <f t="shared" si="2"/>
        <v>1002718</v>
      </c>
    </row>
    <row r="185" spans="1:7" ht="30" customHeight="1" x14ac:dyDescent="0.55000000000000004">
      <c r="A185" s="68">
        <v>100</v>
      </c>
      <c r="B185" s="68" t="s">
        <v>734</v>
      </c>
      <c r="C185" s="68">
        <v>27</v>
      </c>
      <c r="D185" s="69" t="s">
        <v>805</v>
      </c>
      <c r="E185" s="68">
        <v>19</v>
      </c>
      <c r="F185" s="69" t="s">
        <v>252</v>
      </c>
      <c r="G185" s="68" t="str">
        <f t="shared" si="2"/>
        <v>1002719</v>
      </c>
    </row>
    <row r="186" spans="1:7" ht="30" customHeight="1" x14ac:dyDescent="0.55000000000000004">
      <c r="A186" s="68">
        <v>100</v>
      </c>
      <c r="B186" s="68" t="s">
        <v>734</v>
      </c>
      <c r="C186" s="68">
        <v>27</v>
      </c>
      <c r="D186" s="69" t="s">
        <v>805</v>
      </c>
      <c r="E186" s="68">
        <v>20</v>
      </c>
      <c r="F186" s="69" t="s">
        <v>253</v>
      </c>
      <c r="G186" s="68" t="str">
        <f t="shared" si="2"/>
        <v>1002720</v>
      </c>
    </row>
    <row r="187" spans="1:7" ht="30" customHeight="1" x14ac:dyDescent="0.55000000000000004">
      <c r="A187" s="66">
        <v>100</v>
      </c>
      <c r="B187" s="66" t="s">
        <v>734</v>
      </c>
      <c r="C187" s="66">
        <v>28</v>
      </c>
      <c r="D187" s="71" t="s">
        <v>806</v>
      </c>
      <c r="E187" s="66">
        <v>10</v>
      </c>
      <c r="F187" s="71" t="s">
        <v>254</v>
      </c>
      <c r="G187" s="66" t="str">
        <f t="shared" si="2"/>
        <v>1002810</v>
      </c>
    </row>
    <row r="188" spans="1:7" ht="30" customHeight="1" x14ac:dyDescent="0.55000000000000004">
      <c r="A188" s="66">
        <v>100</v>
      </c>
      <c r="B188" s="66" t="s">
        <v>734</v>
      </c>
      <c r="C188" s="66">
        <v>28</v>
      </c>
      <c r="D188" s="71" t="s">
        <v>806</v>
      </c>
      <c r="E188" s="66">
        <v>11</v>
      </c>
      <c r="F188" s="71" t="s">
        <v>255</v>
      </c>
      <c r="G188" s="66" t="str">
        <f t="shared" si="2"/>
        <v>1002811</v>
      </c>
    </row>
    <row r="189" spans="1:7" ht="30" customHeight="1" x14ac:dyDescent="0.55000000000000004">
      <c r="A189" s="66">
        <v>100</v>
      </c>
      <c r="B189" s="66" t="s">
        <v>734</v>
      </c>
      <c r="C189" s="66">
        <v>28</v>
      </c>
      <c r="D189" s="71" t="s">
        <v>806</v>
      </c>
      <c r="E189" s="66">
        <v>12</v>
      </c>
      <c r="F189" s="71" t="s">
        <v>256</v>
      </c>
      <c r="G189" s="66" t="str">
        <f t="shared" si="2"/>
        <v>1002812</v>
      </c>
    </row>
    <row r="190" spans="1:7" ht="30" customHeight="1" x14ac:dyDescent="0.55000000000000004">
      <c r="A190" s="66">
        <v>100</v>
      </c>
      <c r="B190" s="66" t="s">
        <v>734</v>
      </c>
      <c r="C190" s="66">
        <v>28</v>
      </c>
      <c r="D190" s="71" t="s">
        <v>806</v>
      </c>
      <c r="E190" s="66">
        <v>13</v>
      </c>
      <c r="F190" s="71" t="s">
        <v>257</v>
      </c>
      <c r="G190" s="66" t="str">
        <f t="shared" si="2"/>
        <v>1002813</v>
      </c>
    </row>
    <row r="191" spans="1:7" ht="30" customHeight="1" x14ac:dyDescent="0.55000000000000004">
      <c r="A191" s="66">
        <v>100</v>
      </c>
      <c r="B191" s="66" t="s">
        <v>734</v>
      </c>
      <c r="C191" s="66">
        <v>28</v>
      </c>
      <c r="D191" s="71" t="s">
        <v>806</v>
      </c>
      <c r="E191" s="66">
        <v>14</v>
      </c>
      <c r="F191" s="71" t="s">
        <v>258</v>
      </c>
      <c r="G191" s="66" t="str">
        <f t="shared" si="2"/>
        <v>1002814</v>
      </c>
    </row>
    <row r="192" spans="1:7" ht="30" customHeight="1" x14ac:dyDescent="0.55000000000000004">
      <c r="A192" s="66">
        <v>100</v>
      </c>
      <c r="B192" s="66" t="s">
        <v>734</v>
      </c>
      <c r="C192" s="66">
        <v>28</v>
      </c>
      <c r="D192" s="71" t="s">
        <v>806</v>
      </c>
      <c r="E192" s="66">
        <v>15</v>
      </c>
      <c r="F192" s="71" t="s">
        <v>259</v>
      </c>
      <c r="G192" s="66" t="str">
        <f t="shared" si="2"/>
        <v>1002815</v>
      </c>
    </row>
    <row r="193" spans="1:7" ht="30" customHeight="1" x14ac:dyDescent="0.55000000000000004">
      <c r="A193" s="66">
        <v>100</v>
      </c>
      <c r="B193" s="66" t="s">
        <v>734</v>
      </c>
      <c r="C193" s="66">
        <v>28</v>
      </c>
      <c r="D193" s="71" t="s">
        <v>806</v>
      </c>
      <c r="E193" s="66">
        <v>16</v>
      </c>
      <c r="F193" s="71" t="s">
        <v>260</v>
      </c>
      <c r="G193" s="66" t="str">
        <f t="shared" si="2"/>
        <v>1002816</v>
      </c>
    </row>
    <row r="194" spans="1:7" ht="30" customHeight="1" x14ac:dyDescent="0.55000000000000004">
      <c r="A194" s="66">
        <v>100</v>
      </c>
      <c r="B194" s="66" t="s">
        <v>734</v>
      </c>
      <c r="C194" s="66">
        <v>28</v>
      </c>
      <c r="D194" s="71" t="s">
        <v>806</v>
      </c>
      <c r="E194" s="66">
        <v>17</v>
      </c>
      <c r="F194" s="71" t="s">
        <v>261</v>
      </c>
      <c r="G194" s="66" t="str">
        <f t="shared" si="2"/>
        <v>1002817</v>
      </c>
    </row>
    <row r="195" spans="1:7" ht="30" customHeight="1" x14ac:dyDescent="0.55000000000000004">
      <c r="A195" s="66">
        <v>100</v>
      </c>
      <c r="B195" s="66" t="s">
        <v>734</v>
      </c>
      <c r="C195" s="66">
        <v>28</v>
      </c>
      <c r="D195" s="71" t="s">
        <v>806</v>
      </c>
      <c r="E195" s="66">
        <v>18</v>
      </c>
      <c r="F195" s="71" t="s">
        <v>262</v>
      </c>
      <c r="G195" s="66" t="str">
        <f t="shared" si="2"/>
        <v>1002818</v>
      </c>
    </row>
    <row r="196" spans="1:7" ht="30" customHeight="1" x14ac:dyDescent="0.55000000000000004">
      <c r="A196" s="78">
        <v>100</v>
      </c>
      <c r="B196" s="78" t="s">
        <v>734</v>
      </c>
      <c r="C196" s="78">
        <v>29</v>
      </c>
      <c r="D196" s="79" t="s">
        <v>807</v>
      </c>
      <c r="E196" s="78">
        <v>10</v>
      </c>
      <c r="F196" s="79"/>
      <c r="G196" s="78" t="str">
        <f t="shared" ref="G196:G259" si="3">CONCATENATE(A196,C196,E196)</f>
        <v>1002910</v>
      </c>
    </row>
    <row r="197" spans="1:7" ht="30" customHeight="1" x14ac:dyDescent="0.55000000000000004">
      <c r="A197" s="78">
        <v>100</v>
      </c>
      <c r="B197" s="78" t="s">
        <v>734</v>
      </c>
      <c r="C197" s="78">
        <v>29</v>
      </c>
      <c r="D197" s="79" t="s">
        <v>807</v>
      </c>
      <c r="E197" s="78">
        <v>11</v>
      </c>
      <c r="F197" s="79"/>
      <c r="G197" s="78" t="str">
        <f t="shared" si="3"/>
        <v>1002911</v>
      </c>
    </row>
    <row r="198" spans="1:7" ht="30" customHeight="1" x14ac:dyDescent="0.55000000000000004">
      <c r="A198" s="78">
        <v>100</v>
      </c>
      <c r="B198" s="78" t="s">
        <v>734</v>
      </c>
      <c r="C198" s="78">
        <v>29</v>
      </c>
      <c r="D198" s="79" t="s">
        <v>807</v>
      </c>
      <c r="E198" s="78">
        <v>12</v>
      </c>
      <c r="F198" s="79"/>
      <c r="G198" s="78" t="str">
        <f t="shared" si="3"/>
        <v>1002912</v>
      </c>
    </row>
    <row r="199" spans="1:7" ht="30" customHeight="1" x14ac:dyDescent="0.55000000000000004">
      <c r="A199" s="78">
        <v>100</v>
      </c>
      <c r="B199" s="78" t="s">
        <v>734</v>
      </c>
      <c r="C199" s="78">
        <v>29</v>
      </c>
      <c r="D199" s="79" t="s">
        <v>807</v>
      </c>
      <c r="E199" s="78">
        <v>13</v>
      </c>
      <c r="F199" s="79"/>
      <c r="G199" s="78" t="str">
        <f t="shared" si="3"/>
        <v>1002913</v>
      </c>
    </row>
    <row r="200" spans="1:7" ht="30" customHeight="1" x14ac:dyDescent="0.55000000000000004">
      <c r="A200" s="78">
        <v>100</v>
      </c>
      <c r="B200" s="78" t="s">
        <v>734</v>
      </c>
      <c r="C200" s="78">
        <v>29</v>
      </c>
      <c r="D200" s="79" t="s">
        <v>807</v>
      </c>
      <c r="E200" s="78">
        <v>14</v>
      </c>
      <c r="F200" s="79"/>
      <c r="G200" s="78" t="str">
        <f t="shared" si="3"/>
        <v>1002914</v>
      </c>
    </row>
    <row r="201" spans="1:7" ht="30" customHeight="1" x14ac:dyDescent="0.55000000000000004">
      <c r="A201" s="78">
        <v>100</v>
      </c>
      <c r="B201" s="78" t="s">
        <v>734</v>
      </c>
      <c r="C201" s="78">
        <v>29</v>
      </c>
      <c r="D201" s="79" t="s">
        <v>807</v>
      </c>
      <c r="E201" s="78">
        <v>15</v>
      </c>
      <c r="F201" s="79"/>
      <c r="G201" s="78" t="str">
        <f t="shared" si="3"/>
        <v>1002915</v>
      </c>
    </row>
    <row r="202" spans="1:7" ht="30" customHeight="1" x14ac:dyDescent="0.55000000000000004">
      <c r="A202" s="78">
        <v>100</v>
      </c>
      <c r="B202" s="78" t="s">
        <v>734</v>
      </c>
      <c r="C202" s="78">
        <v>29</v>
      </c>
      <c r="D202" s="79" t="s">
        <v>807</v>
      </c>
      <c r="E202" s="78">
        <v>16</v>
      </c>
      <c r="F202" s="79"/>
      <c r="G202" s="78" t="str">
        <f t="shared" si="3"/>
        <v>1002916</v>
      </c>
    </row>
    <row r="203" spans="1:7" ht="30" customHeight="1" x14ac:dyDescent="0.55000000000000004">
      <c r="A203" s="78">
        <v>100</v>
      </c>
      <c r="B203" s="78" t="s">
        <v>734</v>
      </c>
      <c r="C203" s="78">
        <v>29</v>
      </c>
      <c r="D203" s="79" t="s">
        <v>807</v>
      </c>
      <c r="E203" s="78">
        <v>17</v>
      </c>
      <c r="F203" s="79"/>
      <c r="G203" s="78" t="str">
        <f t="shared" si="3"/>
        <v>1002917</v>
      </c>
    </row>
    <row r="204" spans="1:7" ht="30" customHeight="1" x14ac:dyDescent="0.55000000000000004">
      <c r="A204" s="78">
        <v>100</v>
      </c>
      <c r="B204" s="78" t="s">
        <v>734</v>
      </c>
      <c r="C204" s="78">
        <v>29</v>
      </c>
      <c r="D204" s="79" t="s">
        <v>807</v>
      </c>
      <c r="E204" s="78">
        <v>18</v>
      </c>
      <c r="F204" s="79"/>
      <c r="G204" s="78" t="str">
        <f t="shared" si="3"/>
        <v>1002918</v>
      </c>
    </row>
    <row r="205" spans="1:7" ht="30" customHeight="1" x14ac:dyDescent="0.55000000000000004">
      <c r="A205" s="78">
        <v>100</v>
      </c>
      <c r="B205" s="78" t="s">
        <v>734</v>
      </c>
      <c r="C205" s="78">
        <v>29</v>
      </c>
      <c r="D205" s="79" t="s">
        <v>807</v>
      </c>
      <c r="E205" s="78">
        <v>19</v>
      </c>
      <c r="F205" s="79"/>
      <c r="G205" s="78" t="str">
        <f t="shared" si="3"/>
        <v>1002919</v>
      </c>
    </row>
    <row r="206" spans="1:7" ht="30" customHeight="1" x14ac:dyDescent="0.55000000000000004">
      <c r="A206" s="78">
        <v>100</v>
      </c>
      <c r="B206" s="78" t="s">
        <v>734</v>
      </c>
      <c r="C206" s="78">
        <v>29</v>
      </c>
      <c r="D206" s="79" t="s">
        <v>807</v>
      </c>
      <c r="E206" s="78">
        <v>20</v>
      </c>
      <c r="F206" s="79"/>
      <c r="G206" s="78" t="str">
        <f t="shared" si="3"/>
        <v>1002920</v>
      </c>
    </row>
    <row r="207" spans="1:7" ht="30" customHeight="1" x14ac:dyDescent="0.55000000000000004">
      <c r="A207" s="78">
        <v>100</v>
      </c>
      <c r="B207" s="78" t="s">
        <v>734</v>
      </c>
      <c r="C207" s="78">
        <v>29</v>
      </c>
      <c r="D207" s="79" t="s">
        <v>807</v>
      </c>
      <c r="E207" s="78">
        <v>21</v>
      </c>
      <c r="F207" s="79"/>
      <c r="G207" s="78" t="str">
        <f t="shared" si="3"/>
        <v>1002921</v>
      </c>
    </row>
    <row r="208" spans="1:7" ht="30" customHeight="1" x14ac:dyDescent="0.55000000000000004">
      <c r="A208" s="78">
        <v>100</v>
      </c>
      <c r="B208" s="78" t="s">
        <v>734</v>
      </c>
      <c r="C208" s="78">
        <v>29</v>
      </c>
      <c r="D208" s="79" t="s">
        <v>807</v>
      </c>
      <c r="E208" s="78">
        <v>22</v>
      </c>
      <c r="F208" s="79"/>
      <c r="G208" s="78" t="str">
        <f t="shared" si="3"/>
        <v>1002922</v>
      </c>
    </row>
    <row r="209" spans="1:7" ht="30" customHeight="1" x14ac:dyDescent="0.55000000000000004">
      <c r="A209" s="78">
        <v>100</v>
      </c>
      <c r="B209" s="78" t="s">
        <v>734</v>
      </c>
      <c r="C209" s="78">
        <v>29</v>
      </c>
      <c r="D209" s="79" t="s">
        <v>807</v>
      </c>
      <c r="E209" s="78">
        <v>23</v>
      </c>
      <c r="F209" s="79"/>
      <c r="G209" s="78" t="str">
        <f t="shared" si="3"/>
        <v>1002923</v>
      </c>
    </row>
    <row r="210" spans="1:7" ht="30" customHeight="1" x14ac:dyDescent="0.55000000000000004">
      <c r="A210" s="78">
        <v>100</v>
      </c>
      <c r="B210" s="78" t="s">
        <v>734</v>
      </c>
      <c r="C210" s="78">
        <v>29</v>
      </c>
      <c r="D210" s="79" t="s">
        <v>807</v>
      </c>
      <c r="E210" s="78">
        <v>24</v>
      </c>
      <c r="F210" s="79"/>
      <c r="G210" s="78" t="str">
        <f t="shared" si="3"/>
        <v>1002924</v>
      </c>
    </row>
    <row r="211" spans="1:7" s="70" customFormat="1" ht="30" customHeight="1" x14ac:dyDescent="0.2">
      <c r="A211" s="74">
        <v>200</v>
      </c>
      <c r="B211" s="74" t="s">
        <v>808</v>
      </c>
      <c r="C211" s="74">
        <v>30</v>
      </c>
      <c r="D211" s="75" t="s">
        <v>809</v>
      </c>
      <c r="E211" s="74">
        <v>10</v>
      </c>
      <c r="F211" s="75" t="s">
        <v>151</v>
      </c>
      <c r="G211" s="74" t="str">
        <f t="shared" si="3"/>
        <v>2003010</v>
      </c>
    </row>
    <row r="212" spans="1:7" s="70" customFormat="1" ht="30" customHeight="1" x14ac:dyDescent="0.2">
      <c r="A212" s="74">
        <v>200</v>
      </c>
      <c r="B212" s="74" t="s">
        <v>808</v>
      </c>
      <c r="C212" s="74">
        <v>30</v>
      </c>
      <c r="D212" s="75" t="s">
        <v>809</v>
      </c>
      <c r="E212" s="74">
        <v>11</v>
      </c>
      <c r="F212" s="75" t="s">
        <v>152</v>
      </c>
      <c r="G212" s="74" t="str">
        <f t="shared" si="3"/>
        <v>2003011</v>
      </c>
    </row>
    <row r="213" spans="1:7" s="70" customFormat="1" ht="30" customHeight="1" x14ac:dyDescent="0.2">
      <c r="A213" s="74">
        <v>200</v>
      </c>
      <c r="B213" s="74" t="s">
        <v>808</v>
      </c>
      <c r="C213" s="74">
        <v>30</v>
      </c>
      <c r="D213" s="75" t="s">
        <v>809</v>
      </c>
      <c r="E213" s="74">
        <v>12</v>
      </c>
      <c r="F213" s="75" t="s">
        <v>153</v>
      </c>
      <c r="G213" s="74" t="str">
        <f t="shared" si="3"/>
        <v>2003012</v>
      </c>
    </row>
    <row r="214" spans="1:7" s="70" customFormat="1" ht="30" customHeight="1" x14ac:dyDescent="0.2">
      <c r="A214" s="74">
        <v>200</v>
      </c>
      <c r="B214" s="74" t="s">
        <v>808</v>
      </c>
      <c r="C214" s="74">
        <v>30</v>
      </c>
      <c r="D214" s="75" t="s">
        <v>809</v>
      </c>
      <c r="E214" s="74">
        <v>13</v>
      </c>
      <c r="F214" s="75" t="s">
        <v>154</v>
      </c>
      <c r="G214" s="74" t="str">
        <f t="shared" si="3"/>
        <v>2003013</v>
      </c>
    </row>
    <row r="215" spans="1:7" s="70" customFormat="1" ht="30" customHeight="1" x14ac:dyDescent="0.2">
      <c r="A215" s="74">
        <v>200</v>
      </c>
      <c r="B215" s="74" t="s">
        <v>808</v>
      </c>
      <c r="C215" s="74">
        <v>30</v>
      </c>
      <c r="D215" s="75" t="s">
        <v>809</v>
      </c>
      <c r="E215" s="74">
        <v>14</v>
      </c>
      <c r="F215" s="75" t="s">
        <v>155</v>
      </c>
      <c r="G215" s="74" t="str">
        <f t="shared" si="3"/>
        <v>2003014</v>
      </c>
    </row>
    <row r="216" spans="1:7" s="70" customFormat="1" ht="30" customHeight="1" x14ac:dyDescent="0.2">
      <c r="A216" s="74">
        <v>200</v>
      </c>
      <c r="B216" s="74" t="s">
        <v>808</v>
      </c>
      <c r="C216" s="74">
        <v>30</v>
      </c>
      <c r="D216" s="75" t="s">
        <v>809</v>
      </c>
      <c r="E216" s="74">
        <v>15</v>
      </c>
      <c r="F216" s="75" t="s">
        <v>156</v>
      </c>
      <c r="G216" s="74" t="str">
        <f t="shared" si="3"/>
        <v>2003015</v>
      </c>
    </row>
    <row r="217" spans="1:7" s="70" customFormat="1" ht="30" customHeight="1" x14ac:dyDescent="0.2">
      <c r="A217" s="74">
        <v>200</v>
      </c>
      <c r="B217" s="74" t="s">
        <v>808</v>
      </c>
      <c r="C217" s="74">
        <v>30</v>
      </c>
      <c r="D217" s="75" t="s">
        <v>809</v>
      </c>
      <c r="E217" s="74">
        <v>16</v>
      </c>
      <c r="F217" s="75" t="s">
        <v>157</v>
      </c>
      <c r="G217" s="74" t="str">
        <f t="shared" si="3"/>
        <v>2003016</v>
      </c>
    </row>
    <row r="218" spans="1:7" s="70" customFormat="1" ht="30" customHeight="1" x14ac:dyDescent="0.2">
      <c r="A218" s="74">
        <v>200</v>
      </c>
      <c r="B218" s="74" t="s">
        <v>808</v>
      </c>
      <c r="C218" s="74">
        <v>30</v>
      </c>
      <c r="D218" s="75" t="s">
        <v>809</v>
      </c>
      <c r="E218" s="74">
        <v>17</v>
      </c>
      <c r="F218" s="75" t="s">
        <v>158</v>
      </c>
      <c r="G218" s="74" t="str">
        <f t="shared" si="3"/>
        <v>2003017</v>
      </c>
    </row>
    <row r="219" spans="1:7" s="70" customFormat="1" ht="30" customHeight="1" x14ac:dyDescent="0.2">
      <c r="A219" s="74">
        <v>200</v>
      </c>
      <c r="B219" s="74" t="s">
        <v>808</v>
      </c>
      <c r="C219" s="74">
        <v>30</v>
      </c>
      <c r="D219" s="75" t="s">
        <v>809</v>
      </c>
      <c r="E219" s="74">
        <v>18</v>
      </c>
      <c r="F219" s="75" t="s">
        <v>159</v>
      </c>
      <c r="G219" s="74" t="str">
        <f t="shared" si="3"/>
        <v>2003018</v>
      </c>
    </row>
    <row r="220" spans="1:7" s="70" customFormat="1" ht="30" customHeight="1" x14ac:dyDescent="0.2">
      <c r="A220" s="74">
        <v>200</v>
      </c>
      <c r="B220" s="74" t="s">
        <v>808</v>
      </c>
      <c r="C220" s="74">
        <v>30</v>
      </c>
      <c r="D220" s="75" t="s">
        <v>809</v>
      </c>
      <c r="E220" s="74">
        <v>19</v>
      </c>
      <c r="F220" s="75" t="s">
        <v>160</v>
      </c>
      <c r="G220" s="74" t="str">
        <f t="shared" si="3"/>
        <v>2003019</v>
      </c>
    </row>
    <row r="221" spans="1:7" s="70" customFormat="1" ht="30" customHeight="1" x14ac:dyDescent="0.2">
      <c r="A221" s="74">
        <v>200</v>
      </c>
      <c r="B221" s="74" t="s">
        <v>808</v>
      </c>
      <c r="C221" s="74">
        <v>30</v>
      </c>
      <c r="D221" s="75" t="s">
        <v>809</v>
      </c>
      <c r="E221" s="74">
        <v>20</v>
      </c>
      <c r="F221" s="75" t="s">
        <v>161</v>
      </c>
      <c r="G221" s="74" t="str">
        <f t="shared" si="3"/>
        <v>2003020</v>
      </c>
    </row>
    <row r="222" spans="1:7" s="70" customFormat="1" ht="30" customHeight="1" x14ac:dyDescent="0.2">
      <c r="A222" s="74">
        <v>200</v>
      </c>
      <c r="B222" s="74" t="s">
        <v>808</v>
      </c>
      <c r="C222" s="74">
        <v>30</v>
      </c>
      <c r="D222" s="75" t="s">
        <v>809</v>
      </c>
      <c r="E222" s="74">
        <v>21</v>
      </c>
      <c r="F222" s="75" t="s">
        <v>162</v>
      </c>
      <c r="G222" s="74" t="str">
        <f t="shared" si="3"/>
        <v>2003021</v>
      </c>
    </row>
    <row r="223" spans="1:7" ht="30" customHeight="1" x14ac:dyDescent="0.55000000000000004">
      <c r="A223" s="74">
        <v>200</v>
      </c>
      <c r="B223" s="74" t="s">
        <v>808</v>
      </c>
      <c r="C223" s="74">
        <v>30</v>
      </c>
      <c r="D223" s="75" t="s">
        <v>809</v>
      </c>
      <c r="E223" s="74">
        <v>22</v>
      </c>
      <c r="F223" s="75" t="s">
        <v>163</v>
      </c>
      <c r="G223" s="74" t="str">
        <f t="shared" si="3"/>
        <v>2003022</v>
      </c>
    </row>
    <row r="224" spans="1:7" ht="30" customHeight="1" x14ac:dyDescent="0.55000000000000004">
      <c r="A224" s="74">
        <v>200</v>
      </c>
      <c r="B224" s="74" t="s">
        <v>808</v>
      </c>
      <c r="C224" s="74">
        <v>30</v>
      </c>
      <c r="D224" s="75" t="s">
        <v>809</v>
      </c>
      <c r="E224" s="74">
        <v>23</v>
      </c>
      <c r="F224" s="75" t="s">
        <v>164</v>
      </c>
      <c r="G224" s="74" t="str">
        <f t="shared" si="3"/>
        <v>2003023</v>
      </c>
    </row>
    <row r="225" spans="1:7" ht="30" customHeight="1" x14ac:dyDescent="0.55000000000000004">
      <c r="A225" s="74">
        <v>200</v>
      </c>
      <c r="B225" s="74" t="s">
        <v>808</v>
      </c>
      <c r="C225" s="74">
        <v>30</v>
      </c>
      <c r="D225" s="75" t="s">
        <v>809</v>
      </c>
      <c r="E225" s="74">
        <v>24</v>
      </c>
      <c r="F225" s="75" t="s">
        <v>165</v>
      </c>
      <c r="G225" s="74" t="str">
        <f t="shared" si="3"/>
        <v>2003024</v>
      </c>
    </row>
    <row r="226" spans="1:7" ht="30" customHeight="1" x14ac:dyDescent="0.55000000000000004">
      <c r="A226" s="74">
        <v>200</v>
      </c>
      <c r="B226" s="74" t="s">
        <v>808</v>
      </c>
      <c r="C226" s="74">
        <v>30</v>
      </c>
      <c r="D226" s="75" t="s">
        <v>809</v>
      </c>
      <c r="E226" s="74">
        <v>25</v>
      </c>
      <c r="F226" s="75" t="s">
        <v>166</v>
      </c>
      <c r="G226" s="74" t="str">
        <f t="shared" si="3"/>
        <v>2003025</v>
      </c>
    </row>
    <row r="227" spans="1:7" ht="30" customHeight="1" x14ac:dyDescent="0.55000000000000004">
      <c r="A227" s="74">
        <v>200</v>
      </c>
      <c r="B227" s="74" t="s">
        <v>808</v>
      </c>
      <c r="C227" s="74">
        <v>30</v>
      </c>
      <c r="D227" s="75" t="s">
        <v>809</v>
      </c>
      <c r="E227" s="74">
        <v>26</v>
      </c>
      <c r="F227" s="75" t="s">
        <v>167</v>
      </c>
      <c r="G227" s="74" t="str">
        <f t="shared" si="3"/>
        <v>2003026</v>
      </c>
    </row>
    <row r="228" spans="1:7" ht="30" customHeight="1" x14ac:dyDescent="0.55000000000000004">
      <c r="A228" s="74">
        <v>200</v>
      </c>
      <c r="B228" s="74" t="s">
        <v>808</v>
      </c>
      <c r="C228" s="74">
        <v>30</v>
      </c>
      <c r="D228" s="75" t="s">
        <v>809</v>
      </c>
      <c r="E228" s="74">
        <v>27</v>
      </c>
      <c r="F228" s="75" t="s">
        <v>168</v>
      </c>
      <c r="G228" s="74" t="str">
        <f t="shared" si="3"/>
        <v>2003027</v>
      </c>
    </row>
    <row r="229" spans="1:7" ht="30" customHeight="1" x14ac:dyDescent="0.55000000000000004">
      <c r="A229" s="74">
        <v>200</v>
      </c>
      <c r="B229" s="74" t="s">
        <v>808</v>
      </c>
      <c r="C229" s="74">
        <v>30</v>
      </c>
      <c r="D229" s="75" t="s">
        <v>809</v>
      </c>
      <c r="E229" s="74">
        <v>28</v>
      </c>
      <c r="F229" s="75" t="s">
        <v>169</v>
      </c>
      <c r="G229" s="74" t="str">
        <f t="shared" si="3"/>
        <v>2003028</v>
      </c>
    </row>
    <row r="230" spans="1:7" ht="30" customHeight="1" x14ac:dyDescent="0.55000000000000004">
      <c r="A230" s="74">
        <v>200</v>
      </c>
      <c r="B230" s="74" t="s">
        <v>808</v>
      </c>
      <c r="C230" s="74">
        <v>30</v>
      </c>
      <c r="D230" s="75" t="s">
        <v>809</v>
      </c>
      <c r="E230" s="74">
        <v>29</v>
      </c>
      <c r="F230" s="84" t="s">
        <v>170</v>
      </c>
      <c r="G230" s="74" t="str">
        <f t="shared" si="3"/>
        <v>2003029</v>
      </c>
    </row>
    <row r="231" spans="1:7" ht="30" customHeight="1" x14ac:dyDescent="0.55000000000000004">
      <c r="A231" s="74">
        <v>200</v>
      </c>
      <c r="B231" s="74" t="s">
        <v>808</v>
      </c>
      <c r="C231" s="74">
        <v>30</v>
      </c>
      <c r="D231" s="75" t="s">
        <v>809</v>
      </c>
      <c r="E231" s="74">
        <v>30</v>
      </c>
      <c r="F231" s="75" t="s">
        <v>171</v>
      </c>
      <c r="G231" s="74" t="str">
        <f t="shared" si="3"/>
        <v>2003030</v>
      </c>
    </row>
    <row r="232" spans="1:7" ht="30" customHeight="1" x14ac:dyDescent="0.55000000000000004">
      <c r="A232" s="74">
        <v>200</v>
      </c>
      <c r="B232" s="74" t="s">
        <v>808</v>
      </c>
      <c r="C232" s="74">
        <v>30</v>
      </c>
      <c r="D232" s="75" t="s">
        <v>809</v>
      </c>
      <c r="E232" s="74">
        <v>31</v>
      </c>
      <c r="F232" s="75" t="s">
        <v>172</v>
      </c>
      <c r="G232" s="74" t="str">
        <f t="shared" si="3"/>
        <v>2003031</v>
      </c>
    </row>
    <row r="233" spans="1:7" ht="30" customHeight="1" x14ac:dyDescent="0.55000000000000004">
      <c r="A233" s="74">
        <v>200</v>
      </c>
      <c r="B233" s="74" t="s">
        <v>808</v>
      </c>
      <c r="C233" s="74">
        <v>30</v>
      </c>
      <c r="D233" s="75" t="s">
        <v>809</v>
      </c>
      <c r="E233" s="74">
        <v>32</v>
      </c>
      <c r="F233" s="75" t="s">
        <v>173</v>
      </c>
      <c r="G233" s="74" t="str">
        <f t="shared" si="3"/>
        <v>2003032</v>
      </c>
    </row>
    <row r="234" spans="1:7" ht="30" customHeight="1" x14ac:dyDescent="0.55000000000000004">
      <c r="A234" s="74">
        <v>200</v>
      </c>
      <c r="B234" s="74" t="s">
        <v>808</v>
      </c>
      <c r="C234" s="74">
        <v>30</v>
      </c>
      <c r="D234" s="75" t="s">
        <v>809</v>
      </c>
      <c r="E234" s="74">
        <v>33</v>
      </c>
      <c r="F234" s="75" t="s">
        <v>174</v>
      </c>
      <c r="G234" s="74" t="str">
        <f t="shared" si="3"/>
        <v>2003033</v>
      </c>
    </row>
    <row r="235" spans="1:7" ht="30" customHeight="1" x14ac:dyDescent="0.55000000000000004">
      <c r="A235" s="74">
        <v>200</v>
      </c>
      <c r="B235" s="74" t="s">
        <v>808</v>
      </c>
      <c r="C235" s="74">
        <v>30</v>
      </c>
      <c r="D235" s="75" t="s">
        <v>809</v>
      </c>
      <c r="E235" s="74">
        <v>34</v>
      </c>
      <c r="F235" s="75" t="s">
        <v>175</v>
      </c>
      <c r="G235" s="74" t="str">
        <f t="shared" si="3"/>
        <v>2003034</v>
      </c>
    </row>
    <row r="236" spans="1:7" ht="30" customHeight="1" x14ac:dyDescent="0.55000000000000004">
      <c r="A236" s="74">
        <v>200</v>
      </c>
      <c r="B236" s="74" t="s">
        <v>808</v>
      </c>
      <c r="C236" s="74">
        <v>30</v>
      </c>
      <c r="D236" s="75" t="s">
        <v>809</v>
      </c>
      <c r="E236" s="74">
        <v>35</v>
      </c>
      <c r="F236" s="75" t="s">
        <v>176</v>
      </c>
      <c r="G236" s="74" t="str">
        <f t="shared" si="3"/>
        <v>2003035</v>
      </c>
    </row>
    <row r="237" spans="1:7" ht="30" customHeight="1" x14ac:dyDescent="0.55000000000000004">
      <c r="A237" s="74">
        <v>200</v>
      </c>
      <c r="B237" s="74" t="s">
        <v>808</v>
      </c>
      <c r="C237" s="74">
        <v>30</v>
      </c>
      <c r="D237" s="75" t="s">
        <v>809</v>
      </c>
      <c r="E237" s="74">
        <v>36</v>
      </c>
      <c r="F237" s="75" t="s">
        <v>177</v>
      </c>
      <c r="G237" s="74" t="str">
        <f t="shared" si="3"/>
        <v>2003036</v>
      </c>
    </row>
    <row r="238" spans="1:7" ht="30" customHeight="1" x14ac:dyDescent="0.55000000000000004">
      <c r="A238" s="74">
        <v>200</v>
      </c>
      <c r="B238" s="74" t="s">
        <v>808</v>
      </c>
      <c r="C238" s="74">
        <v>30</v>
      </c>
      <c r="D238" s="75" t="s">
        <v>809</v>
      </c>
      <c r="E238" s="74">
        <v>37</v>
      </c>
      <c r="F238" s="75" t="s">
        <v>178</v>
      </c>
      <c r="G238" s="74" t="str">
        <f t="shared" si="3"/>
        <v>2003037</v>
      </c>
    </row>
    <row r="239" spans="1:7" ht="30" customHeight="1" x14ac:dyDescent="0.55000000000000004">
      <c r="A239" s="74">
        <v>200</v>
      </c>
      <c r="B239" s="74" t="s">
        <v>808</v>
      </c>
      <c r="C239" s="74">
        <v>30</v>
      </c>
      <c r="D239" s="75" t="s">
        <v>809</v>
      </c>
      <c r="E239" s="74">
        <v>38</v>
      </c>
      <c r="F239" s="75" t="s">
        <v>179</v>
      </c>
      <c r="G239" s="74" t="str">
        <f t="shared" si="3"/>
        <v>2003038</v>
      </c>
    </row>
    <row r="240" spans="1:7" ht="30" customHeight="1" x14ac:dyDescent="0.55000000000000004">
      <c r="A240" s="74">
        <v>200</v>
      </c>
      <c r="B240" s="74" t="s">
        <v>808</v>
      </c>
      <c r="C240" s="74">
        <v>30</v>
      </c>
      <c r="D240" s="75" t="s">
        <v>809</v>
      </c>
      <c r="E240" s="74">
        <v>39</v>
      </c>
      <c r="F240" s="75" t="s">
        <v>180</v>
      </c>
      <c r="G240" s="74" t="str">
        <f t="shared" si="3"/>
        <v>2003039</v>
      </c>
    </row>
    <row r="241" spans="1:7" ht="30" customHeight="1" x14ac:dyDescent="0.55000000000000004">
      <c r="A241" s="74">
        <v>200</v>
      </c>
      <c r="B241" s="74" t="s">
        <v>808</v>
      </c>
      <c r="C241" s="74">
        <v>30</v>
      </c>
      <c r="D241" s="75" t="s">
        <v>809</v>
      </c>
      <c r="E241" s="74">
        <v>40</v>
      </c>
      <c r="F241" s="75" t="s">
        <v>181</v>
      </c>
      <c r="G241" s="74" t="str">
        <f t="shared" si="3"/>
        <v>2003040</v>
      </c>
    </row>
    <row r="242" spans="1:7" ht="30" customHeight="1" x14ac:dyDescent="0.55000000000000004">
      <c r="A242" s="74">
        <v>200</v>
      </c>
      <c r="B242" s="74" t="s">
        <v>808</v>
      </c>
      <c r="C242" s="74">
        <v>30</v>
      </c>
      <c r="D242" s="75" t="s">
        <v>809</v>
      </c>
      <c r="E242" s="74">
        <v>41</v>
      </c>
      <c r="F242" s="75" t="s">
        <v>182</v>
      </c>
      <c r="G242" s="74" t="str">
        <f t="shared" si="3"/>
        <v>2003041</v>
      </c>
    </row>
    <row r="243" spans="1:7" ht="30" customHeight="1" x14ac:dyDescent="0.55000000000000004">
      <c r="A243" s="74">
        <v>200</v>
      </c>
      <c r="B243" s="74" t="s">
        <v>808</v>
      </c>
      <c r="C243" s="74">
        <v>30</v>
      </c>
      <c r="D243" s="75" t="s">
        <v>809</v>
      </c>
      <c r="E243" s="74">
        <v>42</v>
      </c>
      <c r="F243" s="75" t="s">
        <v>183</v>
      </c>
      <c r="G243" s="74" t="str">
        <f t="shared" si="3"/>
        <v>2003042</v>
      </c>
    </row>
    <row r="244" spans="1:7" ht="30" customHeight="1" x14ac:dyDescent="0.55000000000000004">
      <c r="A244" s="74">
        <v>200</v>
      </c>
      <c r="B244" s="74" t="s">
        <v>808</v>
      </c>
      <c r="C244" s="74">
        <v>30</v>
      </c>
      <c r="D244" s="75" t="s">
        <v>809</v>
      </c>
      <c r="E244" s="74">
        <v>43</v>
      </c>
      <c r="F244" s="75" t="s">
        <v>184</v>
      </c>
      <c r="G244" s="74" t="str">
        <f t="shared" si="3"/>
        <v>2003043</v>
      </c>
    </row>
    <row r="245" spans="1:7" ht="30" customHeight="1" x14ac:dyDescent="0.55000000000000004">
      <c r="A245" s="74">
        <v>200</v>
      </c>
      <c r="B245" s="74" t="s">
        <v>808</v>
      </c>
      <c r="C245" s="74">
        <v>30</v>
      </c>
      <c r="D245" s="75" t="s">
        <v>809</v>
      </c>
      <c r="E245" s="74">
        <v>44</v>
      </c>
      <c r="F245" s="75" t="s">
        <v>185</v>
      </c>
      <c r="G245" s="74" t="str">
        <f t="shared" si="3"/>
        <v>2003044</v>
      </c>
    </row>
    <row r="246" spans="1:7" ht="30" customHeight="1" x14ac:dyDescent="0.55000000000000004">
      <c r="A246" s="74">
        <v>200</v>
      </c>
      <c r="B246" s="74" t="s">
        <v>808</v>
      </c>
      <c r="C246" s="74">
        <v>30</v>
      </c>
      <c r="D246" s="75" t="s">
        <v>809</v>
      </c>
      <c r="E246" s="74">
        <v>45</v>
      </c>
      <c r="F246" s="75" t="s">
        <v>186</v>
      </c>
      <c r="G246" s="74" t="str">
        <f t="shared" si="3"/>
        <v>2003045</v>
      </c>
    </row>
    <row r="247" spans="1:7" ht="30" customHeight="1" x14ac:dyDescent="0.55000000000000004">
      <c r="A247" s="74">
        <v>200</v>
      </c>
      <c r="B247" s="74" t="s">
        <v>808</v>
      </c>
      <c r="C247" s="74">
        <v>30</v>
      </c>
      <c r="D247" s="75" t="s">
        <v>809</v>
      </c>
      <c r="E247" s="74">
        <v>46</v>
      </c>
      <c r="F247" s="75" t="s">
        <v>160</v>
      </c>
      <c r="G247" s="74" t="str">
        <f t="shared" si="3"/>
        <v>2003046</v>
      </c>
    </row>
    <row r="248" spans="1:7" ht="30" customHeight="1" x14ac:dyDescent="0.55000000000000004">
      <c r="A248" s="74">
        <v>200</v>
      </c>
      <c r="B248" s="74" t="s">
        <v>808</v>
      </c>
      <c r="C248" s="74">
        <v>30</v>
      </c>
      <c r="D248" s="75" t="s">
        <v>809</v>
      </c>
      <c r="E248" s="74">
        <v>47</v>
      </c>
      <c r="F248" s="75" t="s">
        <v>187</v>
      </c>
      <c r="G248" s="74" t="str">
        <f t="shared" si="3"/>
        <v>2003047</v>
      </c>
    </row>
    <row r="249" spans="1:7" ht="30" customHeight="1" x14ac:dyDescent="0.55000000000000004">
      <c r="A249" s="74">
        <v>200</v>
      </c>
      <c r="B249" s="74" t="s">
        <v>808</v>
      </c>
      <c r="C249" s="74">
        <v>30</v>
      </c>
      <c r="D249" s="75" t="s">
        <v>809</v>
      </c>
      <c r="E249" s="74">
        <v>48</v>
      </c>
      <c r="F249" s="75" t="s">
        <v>188</v>
      </c>
      <c r="G249" s="74" t="str">
        <f t="shared" si="3"/>
        <v>2003048</v>
      </c>
    </row>
    <row r="250" spans="1:7" ht="30" customHeight="1" x14ac:dyDescent="0.55000000000000004">
      <c r="A250" s="74">
        <v>200</v>
      </c>
      <c r="B250" s="74" t="s">
        <v>808</v>
      </c>
      <c r="C250" s="74">
        <v>30</v>
      </c>
      <c r="D250" s="75" t="s">
        <v>809</v>
      </c>
      <c r="E250" s="74">
        <v>49</v>
      </c>
      <c r="F250" s="75" t="s">
        <v>189</v>
      </c>
      <c r="G250" s="74" t="str">
        <f t="shared" si="3"/>
        <v>2003049</v>
      </c>
    </row>
    <row r="251" spans="1:7" ht="30" customHeight="1" x14ac:dyDescent="0.55000000000000004">
      <c r="A251" s="74">
        <v>200</v>
      </c>
      <c r="B251" s="74" t="s">
        <v>808</v>
      </c>
      <c r="C251" s="74">
        <v>30</v>
      </c>
      <c r="D251" s="75" t="s">
        <v>809</v>
      </c>
      <c r="E251" s="74">
        <v>50</v>
      </c>
      <c r="F251" s="75" t="s">
        <v>190</v>
      </c>
      <c r="G251" s="74" t="str">
        <f t="shared" si="3"/>
        <v>2003050</v>
      </c>
    </row>
    <row r="252" spans="1:7" ht="30" customHeight="1" x14ac:dyDescent="0.55000000000000004">
      <c r="A252" s="74">
        <v>200</v>
      </c>
      <c r="B252" s="74" t="s">
        <v>808</v>
      </c>
      <c r="C252" s="74">
        <v>30</v>
      </c>
      <c r="D252" s="75" t="s">
        <v>809</v>
      </c>
      <c r="E252" s="74">
        <v>51</v>
      </c>
      <c r="F252" s="75" t="s">
        <v>191</v>
      </c>
      <c r="G252" s="74" t="str">
        <f t="shared" si="3"/>
        <v>2003051</v>
      </c>
    </row>
    <row r="253" spans="1:7" ht="30" customHeight="1" x14ac:dyDescent="0.55000000000000004">
      <c r="A253" s="74">
        <v>200</v>
      </c>
      <c r="B253" s="74" t="s">
        <v>808</v>
      </c>
      <c r="C253" s="74">
        <v>30</v>
      </c>
      <c r="D253" s="75" t="s">
        <v>809</v>
      </c>
      <c r="E253" s="74">
        <v>52</v>
      </c>
      <c r="F253" s="75" t="s">
        <v>192</v>
      </c>
      <c r="G253" s="74" t="str">
        <f t="shared" si="3"/>
        <v>2003052</v>
      </c>
    </row>
    <row r="254" spans="1:7" ht="30" customHeight="1" x14ac:dyDescent="0.55000000000000004">
      <c r="A254" s="74">
        <v>200</v>
      </c>
      <c r="B254" s="74" t="s">
        <v>808</v>
      </c>
      <c r="C254" s="74">
        <v>30</v>
      </c>
      <c r="D254" s="75" t="s">
        <v>809</v>
      </c>
      <c r="E254" s="74">
        <v>53</v>
      </c>
      <c r="F254" s="75" t="s">
        <v>193</v>
      </c>
      <c r="G254" s="74" t="str">
        <f t="shared" si="3"/>
        <v>2003053</v>
      </c>
    </row>
    <row r="255" spans="1:7" ht="30" customHeight="1" x14ac:dyDescent="0.55000000000000004">
      <c r="A255" s="74">
        <v>200</v>
      </c>
      <c r="B255" s="74" t="s">
        <v>808</v>
      </c>
      <c r="C255" s="74">
        <v>30</v>
      </c>
      <c r="D255" s="75" t="s">
        <v>809</v>
      </c>
      <c r="E255" s="74">
        <v>54</v>
      </c>
      <c r="F255" s="75" t="s">
        <v>194</v>
      </c>
      <c r="G255" s="74" t="str">
        <f t="shared" si="3"/>
        <v>2003054</v>
      </c>
    </row>
    <row r="256" spans="1:7" ht="30" customHeight="1" x14ac:dyDescent="0.55000000000000004">
      <c r="A256" s="74">
        <v>200</v>
      </c>
      <c r="B256" s="74" t="s">
        <v>808</v>
      </c>
      <c r="C256" s="74">
        <v>30</v>
      </c>
      <c r="D256" s="75" t="s">
        <v>809</v>
      </c>
      <c r="E256" s="74">
        <v>55</v>
      </c>
      <c r="F256" s="75" t="s">
        <v>195</v>
      </c>
      <c r="G256" s="74" t="str">
        <f t="shared" si="3"/>
        <v>2003055</v>
      </c>
    </row>
    <row r="257" spans="1:7" ht="30" customHeight="1" x14ac:dyDescent="0.55000000000000004">
      <c r="A257" s="74">
        <v>200</v>
      </c>
      <c r="B257" s="74" t="s">
        <v>808</v>
      </c>
      <c r="C257" s="74">
        <v>30</v>
      </c>
      <c r="D257" s="75" t="s">
        <v>809</v>
      </c>
      <c r="E257" s="74">
        <v>56</v>
      </c>
      <c r="F257" s="75" t="s">
        <v>162</v>
      </c>
      <c r="G257" s="74" t="str">
        <f t="shared" si="3"/>
        <v>2003056</v>
      </c>
    </row>
    <row r="258" spans="1:7" ht="30" customHeight="1" x14ac:dyDescent="0.55000000000000004">
      <c r="A258" s="74">
        <v>200</v>
      </c>
      <c r="B258" s="74" t="s">
        <v>808</v>
      </c>
      <c r="C258" s="74">
        <v>30</v>
      </c>
      <c r="D258" s="75" t="s">
        <v>809</v>
      </c>
      <c r="E258" s="74">
        <v>57</v>
      </c>
      <c r="F258" s="75" t="s">
        <v>196</v>
      </c>
      <c r="G258" s="74" t="str">
        <f t="shared" si="3"/>
        <v>2003057</v>
      </c>
    </row>
    <row r="259" spans="1:7" ht="30" customHeight="1" x14ac:dyDescent="0.55000000000000004">
      <c r="A259" s="66">
        <v>200</v>
      </c>
      <c r="B259" s="66" t="s">
        <v>808</v>
      </c>
      <c r="C259" s="66">
        <v>31</v>
      </c>
      <c r="D259" s="71" t="s">
        <v>810</v>
      </c>
      <c r="E259" s="66">
        <v>10</v>
      </c>
      <c r="F259" s="71" t="s">
        <v>197</v>
      </c>
      <c r="G259" s="66" t="str">
        <f t="shared" si="3"/>
        <v>2003110</v>
      </c>
    </row>
    <row r="260" spans="1:7" ht="30" customHeight="1" x14ac:dyDescent="0.55000000000000004">
      <c r="A260" s="66">
        <v>200</v>
      </c>
      <c r="B260" s="66" t="s">
        <v>808</v>
      </c>
      <c r="C260" s="66">
        <v>32</v>
      </c>
      <c r="D260" s="71" t="s">
        <v>206</v>
      </c>
      <c r="E260" s="66">
        <v>11</v>
      </c>
      <c r="F260" s="71" t="s">
        <v>198</v>
      </c>
      <c r="G260" s="66" t="str">
        <f t="shared" ref="G260:G296" si="4">CONCATENATE(A260,C260,E260)</f>
        <v>2003211</v>
      </c>
    </row>
    <row r="261" spans="1:7" ht="30" customHeight="1" x14ac:dyDescent="0.55000000000000004">
      <c r="A261" s="66">
        <v>200</v>
      </c>
      <c r="B261" s="66" t="s">
        <v>808</v>
      </c>
      <c r="C261" s="66">
        <v>32</v>
      </c>
      <c r="D261" s="71" t="s">
        <v>206</v>
      </c>
      <c r="E261" s="66">
        <v>12</v>
      </c>
      <c r="F261" s="71" t="s">
        <v>199</v>
      </c>
      <c r="G261" s="66" t="str">
        <f t="shared" si="4"/>
        <v>2003212</v>
      </c>
    </row>
    <row r="262" spans="1:7" ht="30" customHeight="1" x14ac:dyDescent="0.55000000000000004">
      <c r="A262" s="66">
        <v>200</v>
      </c>
      <c r="B262" s="66" t="s">
        <v>808</v>
      </c>
      <c r="C262" s="66">
        <v>33</v>
      </c>
      <c r="D262" s="71" t="s">
        <v>811</v>
      </c>
      <c r="E262" s="66">
        <v>13</v>
      </c>
      <c r="F262" s="71" t="s">
        <v>200</v>
      </c>
      <c r="G262" s="66" t="str">
        <f t="shared" si="4"/>
        <v>2003313</v>
      </c>
    </row>
    <row r="263" spans="1:7" ht="30" customHeight="1" x14ac:dyDescent="0.55000000000000004">
      <c r="A263" s="66">
        <v>200</v>
      </c>
      <c r="B263" s="66" t="s">
        <v>808</v>
      </c>
      <c r="C263" s="66">
        <v>34</v>
      </c>
      <c r="D263" s="71" t="s">
        <v>812</v>
      </c>
      <c r="E263" s="66">
        <v>14</v>
      </c>
      <c r="F263" s="71" t="s">
        <v>201</v>
      </c>
      <c r="G263" s="66" t="str">
        <f t="shared" si="4"/>
        <v>2003414</v>
      </c>
    </row>
    <row r="264" spans="1:7" ht="30" customHeight="1" x14ac:dyDescent="0.55000000000000004">
      <c r="A264" s="66">
        <v>200</v>
      </c>
      <c r="B264" s="66" t="s">
        <v>808</v>
      </c>
      <c r="C264" s="66">
        <v>35</v>
      </c>
      <c r="D264" s="71" t="s">
        <v>813</v>
      </c>
      <c r="E264" s="66">
        <v>15</v>
      </c>
      <c r="F264" s="71" t="s">
        <v>202</v>
      </c>
      <c r="G264" s="66" t="str">
        <f t="shared" si="4"/>
        <v>2003515</v>
      </c>
    </row>
    <row r="265" spans="1:7" ht="30" customHeight="1" x14ac:dyDescent="0.55000000000000004">
      <c r="A265" s="66">
        <v>200</v>
      </c>
      <c r="B265" s="66" t="s">
        <v>808</v>
      </c>
      <c r="C265" s="66">
        <v>35</v>
      </c>
      <c r="D265" s="71" t="s">
        <v>813</v>
      </c>
      <c r="E265" s="66">
        <v>16</v>
      </c>
      <c r="F265" s="71" t="s">
        <v>203</v>
      </c>
      <c r="G265" s="66" t="str">
        <f t="shared" si="4"/>
        <v>2003516</v>
      </c>
    </row>
    <row r="266" spans="1:7" ht="30" customHeight="1" x14ac:dyDescent="0.55000000000000004">
      <c r="A266" s="66">
        <v>200</v>
      </c>
      <c r="B266" s="66" t="s">
        <v>808</v>
      </c>
      <c r="C266" s="66">
        <v>32</v>
      </c>
      <c r="D266" s="71" t="s">
        <v>206</v>
      </c>
      <c r="E266" s="66">
        <v>17</v>
      </c>
      <c r="F266" s="71" t="s">
        <v>204</v>
      </c>
      <c r="G266" s="66" t="str">
        <f t="shared" si="4"/>
        <v>2003217</v>
      </c>
    </row>
    <row r="267" spans="1:7" ht="30" customHeight="1" x14ac:dyDescent="0.55000000000000004">
      <c r="A267" s="66">
        <v>200</v>
      </c>
      <c r="B267" s="66" t="s">
        <v>808</v>
      </c>
      <c r="C267" s="66">
        <v>35</v>
      </c>
      <c r="D267" s="71" t="s">
        <v>813</v>
      </c>
      <c r="E267" s="66">
        <v>18</v>
      </c>
      <c r="F267" s="71" t="s">
        <v>205</v>
      </c>
      <c r="G267" s="66" t="str">
        <f t="shared" si="4"/>
        <v>2003518</v>
      </c>
    </row>
    <row r="268" spans="1:7" ht="30" customHeight="1" x14ac:dyDescent="0.55000000000000004">
      <c r="A268" s="66">
        <v>200</v>
      </c>
      <c r="B268" s="66" t="s">
        <v>808</v>
      </c>
      <c r="C268" s="66">
        <v>32</v>
      </c>
      <c r="D268" s="71" t="s">
        <v>206</v>
      </c>
      <c r="E268" s="66">
        <v>19</v>
      </c>
      <c r="F268" s="71" t="s">
        <v>206</v>
      </c>
      <c r="G268" s="66" t="str">
        <f t="shared" si="4"/>
        <v>2003219</v>
      </c>
    </row>
    <row r="269" spans="1:7" ht="30" customHeight="1" x14ac:dyDescent="0.55000000000000004">
      <c r="A269" s="66">
        <v>200</v>
      </c>
      <c r="B269" s="66" t="s">
        <v>808</v>
      </c>
      <c r="C269" s="66">
        <v>35</v>
      </c>
      <c r="D269" s="71" t="s">
        <v>813</v>
      </c>
      <c r="E269" s="66">
        <v>20</v>
      </c>
      <c r="F269" s="71" t="s">
        <v>207</v>
      </c>
      <c r="G269" s="66" t="str">
        <f t="shared" si="4"/>
        <v>2003520</v>
      </c>
    </row>
    <row r="270" spans="1:7" ht="30" customHeight="1" x14ac:dyDescent="0.55000000000000004">
      <c r="A270" s="66">
        <v>200</v>
      </c>
      <c r="B270" s="66" t="s">
        <v>808</v>
      </c>
      <c r="C270" s="66">
        <v>35</v>
      </c>
      <c r="D270" s="71" t="s">
        <v>813</v>
      </c>
      <c r="E270" s="66">
        <v>21</v>
      </c>
      <c r="F270" s="71" t="s">
        <v>208</v>
      </c>
      <c r="G270" s="66" t="str">
        <f t="shared" si="4"/>
        <v>2003521</v>
      </c>
    </row>
    <row r="271" spans="1:7" ht="30" customHeight="1" x14ac:dyDescent="0.55000000000000004">
      <c r="A271" s="66">
        <v>200</v>
      </c>
      <c r="B271" s="66" t="s">
        <v>808</v>
      </c>
      <c r="C271" s="66">
        <v>33</v>
      </c>
      <c r="D271" s="71" t="s">
        <v>811</v>
      </c>
      <c r="E271" s="66">
        <v>22</v>
      </c>
      <c r="F271" s="71" t="s">
        <v>209</v>
      </c>
      <c r="G271" s="66" t="str">
        <f t="shared" si="4"/>
        <v>2003322</v>
      </c>
    </row>
    <row r="272" spans="1:7" ht="30" customHeight="1" x14ac:dyDescent="0.55000000000000004">
      <c r="A272" s="66">
        <v>200</v>
      </c>
      <c r="B272" s="66" t="s">
        <v>808</v>
      </c>
      <c r="C272" s="66">
        <v>33</v>
      </c>
      <c r="D272" s="71" t="s">
        <v>811</v>
      </c>
      <c r="E272" s="66">
        <v>23</v>
      </c>
      <c r="F272" s="71" t="s">
        <v>210</v>
      </c>
      <c r="G272" s="66" t="str">
        <f t="shared" si="4"/>
        <v>2003323</v>
      </c>
    </row>
    <row r="273" spans="1:7" ht="30" customHeight="1" x14ac:dyDescent="0.55000000000000004">
      <c r="A273" s="66">
        <v>200</v>
      </c>
      <c r="B273" s="66" t="s">
        <v>808</v>
      </c>
      <c r="C273" s="66">
        <v>36</v>
      </c>
      <c r="D273" s="71" t="s">
        <v>810</v>
      </c>
      <c r="E273" s="66">
        <v>24</v>
      </c>
      <c r="F273" s="71" t="s">
        <v>211</v>
      </c>
      <c r="G273" s="66" t="str">
        <f t="shared" si="4"/>
        <v>2003624</v>
      </c>
    </row>
    <row r="274" spans="1:7" ht="30" customHeight="1" x14ac:dyDescent="0.55000000000000004">
      <c r="A274" s="66">
        <v>200</v>
      </c>
      <c r="B274" s="66" t="s">
        <v>808</v>
      </c>
      <c r="C274" s="66">
        <v>36</v>
      </c>
      <c r="D274" s="71" t="s">
        <v>810</v>
      </c>
      <c r="E274" s="66">
        <v>25</v>
      </c>
      <c r="F274" s="71" t="s">
        <v>212</v>
      </c>
      <c r="G274" s="66" t="str">
        <f t="shared" si="4"/>
        <v>2003625</v>
      </c>
    </row>
    <row r="275" spans="1:7" ht="30" customHeight="1" x14ac:dyDescent="0.55000000000000004">
      <c r="A275" s="66">
        <v>200</v>
      </c>
      <c r="B275" s="66" t="s">
        <v>808</v>
      </c>
      <c r="C275" s="66">
        <v>36</v>
      </c>
      <c r="D275" s="71" t="s">
        <v>810</v>
      </c>
      <c r="E275" s="66">
        <v>26</v>
      </c>
      <c r="F275" s="71" t="s">
        <v>86</v>
      </c>
      <c r="G275" s="66" t="str">
        <f t="shared" si="4"/>
        <v>2003626</v>
      </c>
    </row>
    <row r="276" spans="1:7" ht="30" customHeight="1" x14ac:dyDescent="0.55000000000000004">
      <c r="A276" s="66">
        <v>200</v>
      </c>
      <c r="B276" s="66" t="s">
        <v>808</v>
      </c>
      <c r="C276" s="66">
        <v>36</v>
      </c>
      <c r="D276" s="71" t="s">
        <v>810</v>
      </c>
      <c r="E276" s="66">
        <v>27</v>
      </c>
      <c r="F276" s="71" t="s">
        <v>213</v>
      </c>
      <c r="G276" s="66" t="str">
        <f t="shared" si="4"/>
        <v>2003627</v>
      </c>
    </row>
    <row r="277" spans="1:7" ht="30" customHeight="1" x14ac:dyDescent="0.55000000000000004">
      <c r="A277" s="66">
        <v>200</v>
      </c>
      <c r="B277" s="66" t="s">
        <v>808</v>
      </c>
      <c r="C277" s="66">
        <v>32</v>
      </c>
      <c r="D277" s="71" t="s">
        <v>206</v>
      </c>
      <c r="E277" s="66">
        <v>28</v>
      </c>
      <c r="F277" s="71" t="s">
        <v>214</v>
      </c>
      <c r="G277" s="66" t="str">
        <f t="shared" si="4"/>
        <v>2003228</v>
      </c>
    </row>
    <row r="278" spans="1:7" ht="30" customHeight="1" x14ac:dyDescent="0.55000000000000004">
      <c r="A278" s="66">
        <v>200</v>
      </c>
      <c r="B278" s="66" t="s">
        <v>808</v>
      </c>
      <c r="C278" s="66">
        <v>32</v>
      </c>
      <c r="D278" s="71" t="s">
        <v>206</v>
      </c>
      <c r="E278" s="66">
        <v>29</v>
      </c>
      <c r="F278" s="71" t="s">
        <v>215</v>
      </c>
      <c r="G278" s="66" t="str">
        <f t="shared" si="4"/>
        <v>2003229</v>
      </c>
    </row>
    <row r="279" spans="1:7" ht="30" customHeight="1" x14ac:dyDescent="0.55000000000000004">
      <c r="A279" s="76">
        <v>300</v>
      </c>
      <c r="B279" s="76" t="s">
        <v>814</v>
      </c>
      <c r="C279" s="76">
        <v>37</v>
      </c>
      <c r="D279" s="77" t="s">
        <v>815</v>
      </c>
      <c r="E279" s="76">
        <v>10</v>
      </c>
      <c r="F279" s="77" t="s">
        <v>216</v>
      </c>
      <c r="G279" s="76" t="str">
        <f t="shared" si="4"/>
        <v>3003710</v>
      </c>
    </row>
    <row r="280" spans="1:7" ht="30" customHeight="1" x14ac:dyDescent="0.55000000000000004">
      <c r="A280" s="76">
        <v>300</v>
      </c>
      <c r="B280" s="76" t="s">
        <v>814</v>
      </c>
      <c r="C280" s="76">
        <v>37</v>
      </c>
      <c r="D280" s="77" t="s">
        <v>815</v>
      </c>
      <c r="E280" s="76">
        <v>11</v>
      </c>
      <c r="F280" s="77" t="s">
        <v>217</v>
      </c>
      <c r="G280" s="76" t="str">
        <f t="shared" si="4"/>
        <v>3003711</v>
      </c>
    </row>
    <row r="281" spans="1:7" ht="30" customHeight="1" x14ac:dyDescent="0.55000000000000004">
      <c r="A281" s="76">
        <v>300</v>
      </c>
      <c r="B281" s="76" t="s">
        <v>814</v>
      </c>
      <c r="C281" s="76">
        <v>37</v>
      </c>
      <c r="D281" s="77" t="s">
        <v>815</v>
      </c>
      <c r="E281" s="76">
        <v>12</v>
      </c>
      <c r="F281" s="77" t="s">
        <v>218</v>
      </c>
      <c r="G281" s="76" t="str">
        <f t="shared" si="4"/>
        <v>3003712</v>
      </c>
    </row>
    <row r="282" spans="1:7" ht="30" customHeight="1" x14ac:dyDescent="0.55000000000000004">
      <c r="A282" s="76">
        <v>300</v>
      </c>
      <c r="B282" s="76" t="s">
        <v>814</v>
      </c>
      <c r="C282" s="76">
        <v>37</v>
      </c>
      <c r="D282" s="77" t="s">
        <v>815</v>
      </c>
      <c r="E282" s="76">
        <v>13</v>
      </c>
      <c r="F282" s="77" t="s">
        <v>219</v>
      </c>
      <c r="G282" s="76" t="str">
        <f t="shared" si="4"/>
        <v>3003713</v>
      </c>
    </row>
    <row r="283" spans="1:7" ht="30" customHeight="1" x14ac:dyDescent="0.55000000000000004">
      <c r="A283" s="76">
        <v>300</v>
      </c>
      <c r="B283" s="76" t="s">
        <v>814</v>
      </c>
      <c r="C283" s="76">
        <v>37</v>
      </c>
      <c r="D283" s="77" t="s">
        <v>815</v>
      </c>
      <c r="E283" s="76">
        <v>14</v>
      </c>
      <c r="F283" s="77" t="s">
        <v>220</v>
      </c>
      <c r="G283" s="76" t="str">
        <f t="shared" si="4"/>
        <v>3003714</v>
      </c>
    </row>
    <row r="284" spans="1:7" ht="30" customHeight="1" x14ac:dyDescent="0.55000000000000004">
      <c r="A284" s="76">
        <v>300</v>
      </c>
      <c r="B284" s="76" t="s">
        <v>814</v>
      </c>
      <c r="C284" s="76">
        <v>37</v>
      </c>
      <c r="D284" s="77" t="s">
        <v>815</v>
      </c>
      <c r="E284" s="76">
        <v>15</v>
      </c>
      <c r="F284" s="77" t="s">
        <v>221</v>
      </c>
      <c r="G284" s="76" t="str">
        <f t="shared" si="4"/>
        <v>3003715</v>
      </c>
    </row>
    <row r="285" spans="1:7" ht="30" customHeight="1" x14ac:dyDescent="0.55000000000000004">
      <c r="A285" s="76">
        <v>300</v>
      </c>
      <c r="B285" s="76" t="s">
        <v>814</v>
      </c>
      <c r="C285" s="76">
        <v>37</v>
      </c>
      <c r="D285" s="77" t="s">
        <v>815</v>
      </c>
      <c r="E285" s="76">
        <v>16</v>
      </c>
      <c r="F285" s="77" t="s">
        <v>222</v>
      </c>
      <c r="G285" s="76" t="str">
        <f t="shared" si="4"/>
        <v>3003716</v>
      </c>
    </row>
    <row r="286" spans="1:7" ht="30" customHeight="1" x14ac:dyDescent="0.55000000000000004">
      <c r="A286" s="76">
        <v>300</v>
      </c>
      <c r="B286" s="76" t="s">
        <v>814</v>
      </c>
      <c r="C286" s="76">
        <v>37</v>
      </c>
      <c r="D286" s="77" t="s">
        <v>815</v>
      </c>
      <c r="E286" s="76">
        <v>17</v>
      </c>
      <c r="F286" s="77" t="s">
        <v>223</v>
      </c>
      <c r="G286" s="76" t="str">
        <f t="shared" si="4"/>
        <v>3003717</v>
      </c>
    </row>
    <row r="287" spans="1:7" ht="30" customHeight="1" x14ac:dyDescent="0.55000000000000004">
      <c r="A287" s="76">
        <v>300</v>
      </c>
      <c r="B287" s="76" t="s">
        <v>814</v>
      </c>
      <c r="C287" s="76">
        <v>37</v>
      </c>
      <c r="D287" s="77" t="s">
        <v>815</v>
      </c>
      <c r="E287" s="76">
        <v>18</v>
      </c>
      <c r="F287" s="77" t="s">
        <v>224</v>
      </c>
      <c r="G287" s="76" t="str">
        <f t="shared" si="4"/>
        <v>3003718</v>
      </c>
    </row>
    <row r="288" spans="1:7" ht="30" customHeight="1" x14ac:dyDescent="0.55000000000000004">
      <c r="A288" s="76">
        <v>300</v>
      </c>
      <c r="B288" s="76" t="s">
        <v>814</v>
      </c>
      <c r="C288" s="76">
        <v>37</v>
      </c>
      <c r="D288" s="77" t="s">
        <v>815</v>
      </c>
      <c r="E288" s="76">
        <v>19</v>
      </c>
      <c r="F288" s="77" t="s">
        <v>225</v>
      </c>
      <c r="G288" s="76" t="str">
        <f t="shared" si="4"/>
        <v>3003719</v>
      </c>
    </row>
    <row r="289" spans="1:7" ht="30" customHeight="1" x14ac:dyDescent="0.55000000000000004">
      <c r="A289" s="76">
        <v>300</v>
      </c>
      <c r="B289" s="76" t="s">
        <v>814</v>
      </c>
      <c r="C289" s="76">
        <v>37</v>
      </c>
      <c r="D289" s="77" t="s">
        <v>815</v>
      </c>
      <c r="E289" s="76">
        <v>20</v>
      </c>
      <c r="F289" s="77" t="s">
        <v>226</v>
      </c>
      <c r="G289" s="76" t="str">
        <f t="shared" si="4"/>
        <v>3003720</v>
      </c>
    </row>
    <row r="290" spans="1:7" ht="30" customHeight="1" x14ac:dyDescent="0.55000000000000004">
      <c r="A290" s="76">
        <v>300</v>
      </c>
      <c r="B290" s="76" t="s">
        <v>814</v>
      </c>
      <c r="C290" s="76">
        <v>37</v>
      </c>
      <c r="D290" s="77" t="s">
        <v>815</v>
      </c>
      <c r="E290" s="76">
        <v>21</v>
      </c>
      <c r="F290" s="77" t="s">
        <v>227</v>
      </c>
      <c r="G290" s="76" t="str">
        <f t="shared" si="4"/>
        <v>3003721</v>
      </c>
    </row>
    <row r="291" spans="1:7" ht="30" customHeight="1" x14ac:dyDescent="0.55000000000000004">
      <c r="A291" s="76">
        <v>300</v>
      </c>
      <c r="B291" s="76" t="s">
        <v>814</v>
      </c>
      <c r="C291" s="76">
        <v>37</v>
      </c>
      <c r="D291" s="77" t="s">
        <v>815</v>
      </c>
      <c r="E291" s="76">
        <v>22</v>
      </c>
      <c r="F291" s="77" t="s">
        <v>228</v>
      </c>
      <c r="G291" s="76" t="str">
        <f t="shared" si="4"/>
        <v>3003722</v>
      </c>
    </row>
    <row r="292" spans="1:7" ht="30" customHeight="1" x14ac:dyDescent="0.55000000000000004">
      <c r="A292" s="76">
        <v>300</v>
      </c>
      <c r="B292" s="76" t="s">
        <v>814</v>
      </c>
      <c r="C292" s="76">
        <v>38</v>
      </c>
      <c r="D292" s="77" t="s">
        <v>816</v>
      </c>
      <c r="E292" s="76">
        <v>10</v>
      </c>
      <c r="F292" s="77" t="s">
        <v>468</v>
      </c>
      <c r="G292" s="76" t="str">
        <f t="shared" si="4"/>
        <v>3003810</v>
      </c>
    </row>
    <row r="293" spans="1:7" ht="30" customHeight="1" x14ac:dyDescent="0.55000000000000004">
      <c r="A293" s="76">
        <v>300</v>
      </c>
      <c r="B293" s="76" t="s">
        <v>814</v>
      </c>
      <c r="C293" s="76">
        <v>38</v>
      </c>
      <c r="D293" s="77" t="s">
        <v>816</v>
      </c>
      <c r="E293" s="76">
        <v>11</v>
      </c>
      <c r="F293" s="77"/>
      <c r="G293" s="76" t="str">
        <f t="shared" si="4"/>
        <v>3003811</v>
      </c>
    </row>
    <row r="294" spans="1:7" ht="30" customHeight="1" x14ac:dyDescent="0.55000000000000004">
      <c r="A294" s="76">
        <v>300</v>
      </c>
      <c r="B294" s="76" t="s">
        <v>814</v>
      </c>
      <c r="C294" s="76">
        <v>38</v>
      </c>
      <c r="D294" s="77" t="s">
        <v>816</v>
      </c>
      <c r="E294" s="76">
        <v>12</v>
      </c>
      <c r="F294" s="77"/>
      <c r="G294" s="76" t="str">
        <f t="shared" si="4"/>
        <v>3003812</v>
      </c>
    </row>
    <row r="295" spans="1:7" ht="30" customHeight="1" x14ac:dyDescent="0.55000000000000004">
      <c r="A295" s="76">
        <v>300</v>
      </c>
      <c r="B295" s="76" t="s">
        <v>814</v>
      </c>
      <c r="C295" s="76">
        <v>38</v>
      </c>
      <c r="D295" s="77" t="s">
        <v>816</v>
      </c>
      <c r="E295" s="76">
        <v>13</v>
      </c>
      <c r="F295" s="77"/>
      <c r="G295" s="76" t="str">
        <f t="shared" si="4"/>
        <v>3003813</v>
      </c>
    </row>
    <row r="296" spans="1:7" ht="30" customHeight="1" x14ac:dyDescent="0.55000000000000004">
      <c r="A296" s="76">
        <v>300</v>
      </c>
      <c r="B296" s="76" t="s">
        <v>814</v>
      </c>
      <c r="C296" s="76">
        <v>38</v>
      </c>
      <c r="D296" s="77" t="s">
        <v>816</v>
      </c>
      <c r="E296" s="76">
        <v>14</v>
      </c>
      <c r="F296" s="77"/>
      <c r="G296" s="76"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E8" zoomScale="70" zoomScaleNormal="70" workbookViewId="0">
      <selection activeCell="G16" sqref="G16"/>
    </sheetView>
  </sheetViews>
  <sheetFormatPr defaultRowHeight="11.25" x14ac:dyDescent="0.15"/>
  <cols>
    <col min="1" max="1" width="18.375" style="40" customWidth="1"/>
    <col min="2" max="2" width="9.5" style="40" customWidth="1"/>
    <col min="3" max="3" width="18.5" style="40" customWidth="1"/>
    <col min="4" max="4" width="13.125" style="40" customWidth="1"/>
    <col min="5" max="5" width="43.875" style="40" customWidth="1"/>
    <col min="6" max="7" width="18.375" style="40" customWidth="1"/>
    <col min="8" max="8" width="60.5" style="48" customWidth="1"/>
    <col min="9" max="9" width="9.625" style="40" customWidth="1"/>
    <col min="10" max="10" width="10.875" style="40" customWidth="1"/>
    <col min="11" max="11" width="9.75" style="40" customWidth="1"/>
    <col min="12" max="12" width="20.5" style="40" customWidth="1"/>
    <col min="13" max="13" width="17.125" style="40" customWidth="1"/>
    <col min="14" max="14" width="25.125" style="40" customWidth="1"/>
    <col min="15" max="15" width="9.125" style="40" customWidth="1"/>
    <col min="16" max="234" width="8.875" style="40"/>
    <col min="235" max="235" width="12.625" style="40" customWidth="1"/>
    <col min="236" max="236" width="10.375" style="40" customWidth="1"/>
    <col min="237" max="237" width="25.375" style="40" customWidth="1"/>
    <col min="238" max="239" width="18.375" style="40" customWidth="1"/>
    <col min="240" max="240" width="52.125" style="40" customWidth="1"/>
    <col min="241" max="241" width="9.625" style="40" customWidth="1"/>
    <col min="242" max="242" width="10.875" style="40" customWidth="1"/>
    <col min="243" max="243" width="7.375" style="40" customWidth="1"/>
    <col min="244" max="244" width="16.25" style="40" customWidth="1"/>
    <col min="245" max="245" width="14.625" style="40" customWidth="1"/>
    <col min="246" max="246" width="15.125" style="40" customWidth="1"/>
    <col min="247" max="247" width="17" style="40" customWidth="1"/>
    <col min="248" max="253" width="0" style="40" hidden="1" customWidth="1"/>
    <col min="254" max="254" width="13.375" style="40" customWidth="1"/>
    <col min="255" max="256" width="18.875" style="40" customWidth="1"/>
    <col min="257" max="257" width="13.375" style="40" customWidth="1"/>
    <col min="258" max="258" width="12.25" style="40" customWidth="1"/>
    <col min="259" max="259" width="12.75" style="40" customWidth="1"/>
    <col min="260" max="268" width="0" style="40" hidden="1" customWidth="1"/>
    <col min="269" max="490" width="8.875" style="40"/>
    <col min="491" max="491" width="12.625" style="40" customWidth="1"/>
    <col min="492" max="492" width="10.375" style="40" customWidth="1"/>
    <col min="493" max="493" width="25.375" style="40" customWidth="1"/>
    <col min="494" max="495" width="18.375" style="40" customWidth="1"/>
    <col min="496" max="496" width="52.125" style="40" customWidth="1"/>
    <col min="497" max="497" width="9.625" style="40" customWidth="1"/>
    <col min="498" max="498" width="10.875" style="40" customWidth="1"/>
    <col min="499" max="499" width="7.375" style="40" customWidth="1"/>
    <col min="500" max="500" width="16.25" style="40" customWidth="1"/>
    <col min="501" max="501" width="14.625" style="40" customWidth="1"/>
    <col min="502" max="502" width="15.125" style="40" customWidth="1"/>
    <col min="503" max="503" width="17" style="40" customWidth="1"/>
    <col min="504" max="509" width="0" style="40" hidden="1" customWidth="1"/>
    <col min="510" max="510" width="13.375" style="40" customWidth="1"/>
    <col min="511" max="512" width="18.875" style="40" customWidth="1"/>
    <col min="513" max="513" width="13.375" style="40" customWidth="1"/>
    <col min="514" max="514" width="12.25" style="40" customWidth="1"/>
    <col min="515" max="515" width="12.75" style="40" customWidth="1"/>
    <col min="516" max="524" width="0" style="40" hidden="1" customWidth="1"/>
    <col min="525" max="746" width="8.875" style="40"/>
    <col min="747" max="747" width="12.625" style="40" customWidth="1"/>
    <col min="748" max="748" width="10.375" style="40" customWidth="1"/>
    <col min="749" max="749" width="25.375" style="40" customWidth="1"/>
    <col min="750" max="751" width="18.375" style="40" customWidth="1"/>
    <col min="752" max="752" width="52.125" style="40" customWidth="1"/>
    <col min="753" max="753" width="9.625" style="40" customWidth="1"/>
    <col min="754" max="754" width="10.875" style="40" customWidth="1"/>
    <col min="755" max="755" width="7.375" style="40" customWidth="1"/>
    <col min="756" max="756" width="16.25" style="40" customWidth="1"/>
    <col min="757" max="757" width="14.625" style="40" customWidth="1"/>
    <col min="758" max="758" width="15.125" style="40" customWidth="1"/>
    <col min="759" max="759" width="17" style="40" customWidth="1"/>
    <col min="760" max="765" width="0" style="40" hidden="1" customWidth="1"/>
    <col min="766" max="766" width="13.375" style="40" customWidth="1"/>
    <col min="767" max="768" width="18.875" style="40" customWidth="1"/>
    <col min="769" max="769" width="13.375" style="40" customWidth="1"/>
    <col min="770" max="770" width="12.25" style="40" customWidth="1"/>
    <col min="771" max="771" width="12.75" style="40" customWidth="1"/>
    <col min="772" max="780" width="0" style="40" hidden="1" customWidth="1"/>
    <col min="781" max="1002" width="8.875" style="40"/>
    <col min="1003" max="1003" width="12.625" style="40" customWidth="1"/>
    <col min="1004" max="1004" width="10.375" style="40" customWidth="1"/>
    <col min="1005" max="1005" width="25.375" style="40" customWidth="1"/>
    <col min="1006" max="1007" width="18.375" style="40" customWidth="1"/>
    <col min="1008" max="1008" width="52.125" style="40" customWidth="1"/>
    <col min="1009" max="1009" width="9.625" style="40" customWidth="1"/>
    <col min="1010" max="1010" width="10.875" style="40" customWidth="1"/>
    <col min="1011" max="1011" width="7.375" style="40" customWidth="1"/>
    <col min="1012" max="1012" width="16.25" style="40" customWidth="1"/>
    <col min="1013" max="1013" width="14.625" style="40" customWidth="1"/>
    <col min="1014" max="1014" width="15.125" style="40" customWidth="1"/>
    <col min="1015" max="1015" width="17" style="40" customWidth="1"/>
    <col min="1016" max="1021" width="0" style="40" hidden="1" customWidth="1"/>
    <col min="1022" max="1022" width="13.375" style="40" customWidth="1"/>
    <col min="1023" max="1024" width="18.875" style="40" customWidth="1"/>
    <col min="1025" max="1025" width="13.375" style="40" customWidth="1"/>
    <col min="1026" max="1026" width="12.25" style="40" customWidth="1"/>
    <col min="1027" max="1027" width="12.75" style="40" customWidth="1"/>
    <col min="1028" max="1036" width="0" style="40" hidden="1" customWidth="1"/>
    <col min="1037" max="1258" width="8.875" style="40"/>
    <col min="1259" max="1259" width="12.625" style="40" customWidth="1"/>
    <col min="1260" max="1260" width="10.375" style="40" customWidth="1"/>
    <col min="1261" max="1261" width="25.375" style="40" customWidth="1"/>
    <col min="1262" max="1263" width="18.375" style="40" customWidth="1"/>
    <col min="1264" max="1264" width="52.125" style="40" customWidth="1"/>
    <col min="1265" max="1265" width="9.625" style="40" customWidth="1"/>
    <col min="1266" max="1266" width="10.875" style="40" customWidth="1"/>
    <col min="1267" max="1267" width="7.375" style="40" customWidth="1"/>
    <col min="1268" max="1268" width="16.25" style="40" customWidth="1"/>
    <col min="1269" max="1269" width="14.625" style="40" customWidth="1"/>
    <col min="1270" max="1270" width="15.125" style="40" customWidth="1"/>
    <col min="1271" max="1271" width="17" style="40" customWidth="1"/>
    <col min="1272" max="1277" width="0" style="40" hidden="1" customWidth="1"/>
    <col min="1278" max="1278" width="13.375" style="40" customWidth="1"/>
    <col min="1279" max="1280" width="18.875" style="40" customWidth="1"/>
    <col min="1281" max="1281" width="13.375" style="40" customWidth="1"/>
    <col min="1282" max="1282" width="12.25" style="40" customWidth="1"/>
    <col min="1283" max="1283" width="12.75" style="40" customWidth="1"/>
    <col min="1284" max="1292" width="0" style="40" hidden="1" customWidth="1"/>
    <col min="1293" max="1514" width="8.875" style="40"/>
    <col min="1515" max="1515" width="12.625" style="40" customWidth="1"/>
    <col min="1516" max="1516" width="10.375" style="40" customWidth="1"/>
    <col min="1517" max="1517" width="25.375" style="40" customWidth="1"/>
    <col min="1518" max="1519" width="18.375" style="40" customWidth="1"/>
    <col min="1520" max="1520" width="52.125" style="40" customWidth="1"/>
    <col min="1521" max="1521" width="9.625" style="40" customWidth="1"/>
    <col min="1522" max="1522" width="10.875" style="40" customWidth="1"/>
    <col min="1523" max="1523" width="7.375" style="40" customWidth="1"/>
    <col min="1524" max="1524" width="16.25" style="40" customWidth="1"/>
    <col min="1525" max="1525" width="14.625" style="40" customWidth="1"/>
    <col min="1526" max="1526" width="15.125" style="40" customWidth="1"/>
    <col min="1527" max="1527" width="17" style="40" customWidth="1"/>
    <col min="1528" max="1533" width="0" style="40" hidden="1" customWidth="1"/>
    <col min="1534" max="1534" width="13.375" style="40" customWidth="1"/>
    <col min="1535" max="1536" width="18.875" style="40" customWidth="1"/>
    <col min="1537" max="1537" width="13.375" style="40" customWidth="1"/>
    <col min="1538" max="1538" width="12.25" style="40" customWidth="1"/>
    <col min="1539" max="1539" width="12.75" style="40" customWidth="1"/>
    <col min="1540" max="1548" width="0" style="40" hidden="1" customWidth="1"/>
    <col min="1549" max="1770" width="8.875" style="40"/>
    <col min="1771" max="1771" width="12.625" style="40" customWidth="1"/>
    <col min="1772" max="1772" width="10.375" style="40" customWidth="1"/>
    <col min="1773" max="1773" width="25.375" style="40" customWidth="1"/>
    <col min="1774" max="1775" width="18.375" style="40" customWidth="1"/>
    <col min="1776" max="1776" width="52.125" style="40" customWidth="1"/>
    <col min="1777" max="1777" width="9.625" style="40" customWidth="1"/>
    <col min="1778" max="1778" width="10.875" style="40" customWidth="1"/>
    <col min="1779" max="1779" width="7.375" style="40" customWidth="1"/>
    <col min="1780" max="1780" width="16.25" style="40" customWidth="1"/>
    <col min="1781" max="1781" width="14.625" style="40" customWidth="1"/>
    <col min="1782" max="1782" width="15.125" style="40" customWidth="1"/>
    <col min="1783" max="1783" width="17" style="40" customWidth="1"/>
    <col min="1784" max="1789" width="0" style="40" hidden="1" customWidth="1"/>
    <col min="1790" max="1790" width="13.375" style="40" customWidth="1"/>
    <col min="1791" max="1792" width="18.875" style="40" customWidth="1"/>
    <col min="1793" max="1793" width="13.375" style="40" customWidth="1"/>
    <col min="1794" max="1794" width="12.25" style="40" customWidth="1"/>
    <col min="1795" max="1795" width="12.75" style="40" customWidth="1"/>
    <col min="1796" max="1804" width="0" style="40" hidden="1" customWidth="1"/>
    <col min="1805" max="2026" width="8.875" style="40"/>
    <col min="2027" max="2027" width="12.625" style="40" customWidth="1"/>
    <col min="2028" max="2028" width="10.375" style="40" customWidth="1"/>
    <col min="2029" max="2029" width="25.375" style="40" customWidth="1"/>
    <col min="2030" max="2031" width="18.375" style="40" customWidth="1"/>
    <col min="2032" max="2032" width="52.125" style="40" customWidth="1"/>
    <col min="2033" max="2033" width="9.625" style="40" customWidth="1"/>
    <col min="2034" max="2034" width="10.875" style="40" customWidth="1"/>
    <col min="2035" max="2035" width="7.375" style="40" customWidth="1"/>
    <col min="2036" max="2036" width="16.25" style="40" customWidth="1"/>
    <col min="2037" max="2037" width="14.625" style="40" customWidth="1"/>
    <col min="2038" max="2038" width="15.125" style="40" customWidth="1"/>
    <col min="2039" max="2039" width="17" style="40" customWidth="1"/>
    <col min="2040" max="2045" width="0" style="40" hidden="1" customWidth="1"/>
    <col min="2046" max="2046" width="13.375" style="40" customWidth="1"/>
    <col min="2047" max="2048" width="18.875" style="40" customWidth="1"/>
    <col min="2049" max="2049" width="13.375" style="40" customWidth="1"/>
    <col min="2050" max="2050" width="12.25" style="40" customWidth="1"/>
    <col min="2051" max="2051" width="12.75" style="40" customWidth="1"/>
    <col min="2052" max="2060" width="0" style="40" hidden="1" customWidth="1"/>
    <col min="2061" max="2282" width="8.875" style="40"/>
    <col min="2283" max="2283" width="12.625" style="40" customWidth="1"/>
    <col min="2284" max="2284" width="10.375" style="40" customWidth="1"/>
    <col min="2285" max="2285" width="25.375" style="40" customWidth="1"/>
    <col min="2286" max="2287" width="18.375" style="40" customWidth="1"/>
    <col min="2288" max="2288" width="52.125" style="40" customWidth="1"/>
    <col min="2289" max="2289" width="9.625" style="40" customWidth="1"/>
    <col min="2290" max="2290" width="10.875" style="40" customWidth="1"/>
    <col min="2291" max="2291" width="7.375" style="40" customWidth="1"/>
    <col min="2292" max="2292" width="16.25" style="40" customWidth="1"/>
    <col min="2293" max="2293" width="14.625" style="40" customWidth="1"/>
    <col min="2294" max="2294" width="15.125" style="40" customWidth="1"/>
    <col min="2295" max="2295" width="17" style="40" customWidth="1"/>
    <col min="2296" max="2301" width="0" style="40" hidden="1" customWidth="1"/>
    <col min="2302" max="2302" width="13.375" style="40" customWidth="1"/>
    <col min="2303" max="2304" width="18.875" style="40" customWidth="1"/>
    <col min="2305" max="2305" width="13.375" style="40" customWidth="1"/>
    <col min="2306" max="2306" width="12.25" style="40" customWidth="1"/>
    <col min="2307" max="2307" width="12.75" style="40" customWidth="1"/>
    <col min="2308" max="2316" width="0" style="40" hidden="1" customWidth="1"/>
    <col min="2317" max="2538" width="8.875" style="40"/>
    <col min="2539" max="2539" width="12.625" style="40" customWidth="1"/>
    <col min="2540" max="2540" width="10.375" style="40" customWidth="1"/>
    <col min="2541" max="2541" width="25.375" style="40" customWidth="1"/>
    <col min="2542" max="2543" width="18.375" style="40" customWidth="1"/>
    <col min="2544" max="2544" width="52.125" style="40" customWidth="1"/>
    <col min="2545" max="2545" width="9.625" style="40" customWidth="1"/>
    <col min="2546" max="2546" width="10.875" style="40" customWidth="1"/>
    <col min="2547" max="2547" width="7.375" style="40" customWidth="1"/>
    <col min="2548" max="2548" width="16.25" style="40" customWidth="1"/>
    <col min="2549" max="2549" width="14.625" style="40" customWidth="1"/>
    <col min="2550" max="2550" width="15.125" style="40" customWidth="1"/>
    <col min="2551" max="2551" width="17" style="40" customWidth="1"/>
    <col min="2552" max="2557" width="0" style="40" hidden="1" customWidth="1"/>
    <col min="2558" max="2558" width="13.375" style="40" customWidth="1"/>
    <col min="2559" max="2560" width="18.875" style="40" customWidth="1"/>
    <col min="2561" max="2561" width="13.375" style="40" customWidth="1"/>
    <col min="2562" max="2562" width="12.25" style="40" customWidth="1"/>
    <col min="2563" max="2563" width="12.75" style="40" customWidth="1"/>
    <col min="2564" max="2572" width="0" style="40" hidden="1" customWidth="1"/>
    <col min="2573" max="2794" width="8.875" style="40"/>
    <col min="2795" max="2795" width="12.625" style="40" customWidth="1"/>
    <col min="2796" max="2796" width="10.375" style="40" customWidth="1"/>
    <col min="2797" max="2797" width="25.375" style="40" customWidth="1"/>
    <col min="2798" max="2799" width="18.375" style="40" customWidth="1"/>
    <col min="2800" max="2800" width="52.125" style="40" customWidth="1"/>
    <col min="2801" max="2801" width="9.625" style="40" customWidth="1"/>
    <col min="2802" max="2802" width="10.875" style="40" customWidth="1"/>
    <col min="2803" max="2803" width="7.375" style="40" customWidth="1"/>
    <col min="2804" max="2804" width="16.25" style="40" customWidth="1"/>
    <col min="2805" max="2805" width="14.625" style="40" customWidth="1"/>
    <col min="2806" max="2806" width="15.125" style="40" customWidth="1"/>
    <col min="2807" max="2807" width="17" style="40" customWidth="1"/>
    <col min="2808" max="2813" width="0" style="40" hidden="1" customWidth="1"/>
    <col min="2814" max="2814" width="13.375" style="40" customWidth="1"/>
    <col min="2815" max="2816" width="18.875" style="40" customWidth="1"/>
    <col min="2817" max="2817" width="13.375" style="40" customWidth="1"/>
    <col min="2818" max="2818" width="12.25" style="40" customWidth="1"/>
    <col min="2819" max="2819" width="12.75" style="40" customWidth="1"/>
    <col min="2820" max="2828" width="0" style="40" hidden="1" customWidth="1"/>
    <col min="2829" max="3050" width="8.875" style="40"/>
    <col min="3051" max="3051" width="12.625" style="40" customWidth="1"/>
    <col min="3052" max="3052" width="10.375" style="40" customWidth="1"/>
    <col min="3053" max="3053" width="25.375" style="40" customWidth="1"/>
    <col min="3054" max="3055" width="18.375" style="40" customWidth="1"/>
    <col min="3056" max="3056" width="52.125" style="40" customWidth="1"/>
    <col min="3057" max="3057" width="9.625" style="40" customWidth="1"/>
    <col min="3058" max="3058" width="10.875" style="40" customWidth="1"/>
    <col min="3059" max="3059" width="7.375" style="40" customWidth="1"/>
    <col min="3060" max="3060" width="16.25" style="40" customWidth="1"/>
    <col min="3061" max="3061" width="14.625" style="40" customWidth="1"/>
    <col min="3062" max="3062" width="15.125" style="40" customWidth="1"/>
    <col min="3063" max="3063" width="17" style="40" customWidth="1"/>
    <col min="3064" max="3069" width="0" style="40" hidden="1" customWidth="1"/>
    <col min="3070" max="3070" width="13.375" style="40" customWidth="1"/>
    <col min="3071" max="3072" width="18.875" style="40" customWidth="1"/>
    <col min="3073" max="3073" width="13.375" style="40" customWidth="1"/>
    <col min="3074" max="3074" width="12.25" style="40" customWidth="1"/>
    <col min="3075" max="3075" width="12.75" style="40" customWidth="1"/>
    <col min="3076" max="3084" width="0" style="40" hidden="1" customWidth="1"/>
    <col min="3085" max="3306" width="8.875" style="40"/>
    <col min="3307" max="3307" width="12.625" style="40" customWidth="1"/>
    <col min="3308" max="3308" width="10.375" style="40" customWidth="1"/>
    <col min="3309" max="3309" width="25.375" style="40" customWidth="1"/>
    <col min="3310" max="3311" width="18.375" style="40" customWidth="1"/>
    <col min="3312" max="3312" width="52.125" style="40" customWidth="1"/>
    <col min="3313" max="3313" width="9.625" style="40" customWidth="1"/>
    <col min="3314" max="3314" width="10.875" style="40" customWidth="1"/>
    <col min="3315" max="3315" width="7.375" style="40" customWidth="1"/>
    <col min="3316" max="3316" width="16.25" style="40" customWidth="1"/>
    <col min="3317" max="3317" width="14.625" style="40" customWidth="1"/>
    <col min="3318" max="3318" width="15.125" style="40" customWidth="1"/>
    <col min="3319" max="3319" width="17" style="40" customWidth="1"/>
    <col min="3320" max="3325" width="0" style="40" hidden="1" customWidth="1"/>
    <col min="3326" max="3326" width="13.375" style="40" customWidth="1"/>
    <col min="3327" max="3328" width="18.875" style="40" customWidth="1"/>
    <col min="3329" max="3329" width="13.375" style="40" customWidth="1"/>
    <col min="3330" max="3330" width="12.25" style="40" customWidth="1"/>
    <col min="3331" max="3331" width="12.75" style="40" customWidth="1"/>
    <col min="3332" max="3340" width="0" style="40" hidden="1" customWidth="1"/>
    <col min="3341" max="3562" width="8.875" style="40"/>
    <col min="3563" max="3563" width="12.625" style="40" customWidth="1"/>
    <col min="3564" max="3564" width="10.375" style="40" customWidth="1"/>
    <col min="3565" max="3565" width="25.375" style="40" customWidth="1"/>
    <col min="3566" max="3567" width="18.375" style="40" customWidth="1"/>
    <col min="3568" max="3568" width="52.125" style="40" customWidth="1"/>
    <col min="3569" max="3569" width="9.625" style="40" customWidth="1"/>
    <col min="3570" max="3570" width="10.875" style="40" customWidth="1"/>
    <col min="3571" max="3571" width="7.375" style="40" customWidth="1"/>
    <col min="3572" max="3572" width="16.25" style="40" customWidth="1"/>
    <col min="3573" max="3573" width="14.625" style="40" customWidth="1"/>
    <col min="3574" max="3574" width="15.125" style="40" customWidth="1"/>
    <col min="3575" max="3575" width="17" style="40" customWidth="1"/>
    <col min="3576" max="3581" width="0" style="40" hidden="1" customWidth="1"/>
    <col min="3582" max="3582" width="13.375" style="40" customWidth="1"/>
    <col min="3583" max="3584" width="18.875" style="40" customWidth="1"/>
    <col min="3585" max="3585" width="13.375" style="40" customWidth="1"/>
    <col min="3586" max="3586" width="12.25" style="40" customWidth="1"/>
    <col min="3587" max="3587" width="12.75" style="40" customWidth="1"/>
    <col min="3588" max="3596" width="0" style="40" hidden="1" customWidth="1"/>
    <col min="3597" max="3818" width="8.875" style="40"/>
    <col min="3819" max="3819" width="12.625" style="40" customWidth="1"/>
    <col min="3820" max="3820" width="10.375" style="40" customWidth="1"/>
    <col min="3821" max="3821" width="25.375" style="40" customWidth="1"/>
    <col min="3822" max="3823" width="18.375" style="40" customWidth="1"/>
    <col min="3824" max="3824" width="52.125" style="40" customWidth="1"/>
    <col min="3825" max="3825" width="9.625" style="40" customWidth="1"/>
    <col min="3826" max="3826" width="10.875" style="40" customWidth="1"/>
    <col min="3827" max="3827" width="7.375" style="40" customWidth="1"/>
    <col min="3828" max="3828" width="16.25" style="40" customWidth="1"/>
    <col min="3829" max="3829" width="14.625" style="40" customWidth="1"/>
    <col min="3830" max="3830" width="15.125" style="40" customWidth="1"/>
    <col min="3831" max="3831" width="17" style="40" customWidth="1"/>
    <col min="3832" max="3837" width="0" style="40" hidden="1" customWidth="1"/>
    <col min="3838" max="3838" width="13.375" style="40" customWidth="1"/>
    <col min="3839" max="3840" width="18.875" style="40" customWidth="1"/>
    <col min="3841" max="3841" width="13.375" style="40" customWidth="1"/>
    <col min="3842" max="3842" width="12.25" style="40" customWidth="1"/>
    <col min="3843" max="3843" width="12.75" style="40" customWidth="1"/>
    <col min="3844" max="3852" width="0" style="40" hidden="1" customWidth="1"/>
    <col min="3853" max="4074" width="8.875" style="40"/>
    <col min="4075" max="4075" width="12.625" style="40" customWidth="1"/>
    <col min="4076" max="4076" width="10.375" style="40" customWidth="1"/>
    <col min="4077" max="4077" width="25.375" style="40" customWidth="1"/>
    <col min="4078" max="4079" width="18.375" style="40" customWidth="1"/>
    <col min="4080" max="4080" width="52.125" style="40" customWidth="1"/>
    <col min="4081" max="4081" width="9.625" style="40" customWidth="1"/>
    <col min="4082" max="4082" width="10.875" style="40" customWidth="1"/>
    <col min="4083" max="4083" width="7.375" style="40" customWidth="1"/>
    <col min="4084" max="4084" width="16.25" style="40" customWidth="1"/>
    <col min="4085" max="4085" width="14.625" style="40" customWidth="1"/>
    <col min="4086" max="4086" width="15.125" style="40" customWidth="1"/>
    <col min="4087" max="4087" width="17" style="40" customWidth="1"/>
    <col min="4088" max="4093" width="0" style="40" hidden="1" customWidth="1"/>
    <col min="4094" max="4094" width="13.375" style="40" customWidth="1"/>
    <col min="4095" max="4096" width="18.875" style="40" customWidth="1"/>
    <col min="4097" max="4097" width="13.375" style="40" customWidth="1"/>
    <col min="4098" max="4098" width="12.25" style="40" customWidth="1"/>
    <col min="4099" max="4099" width="12.75" style="40" customWidth="1"/>
    <col min="4100" max="4108" width="0" style="40" hidden="1" customWidth="1"/>
    <col min="4109" max="4330" width="8.875" style="40"/>
    <col min="4331" max="4331" width="12.625" style="40" customWidth="1"/>
    <col min="4332" max="4332" width="10.375" style="40" customWidth="1"/>
    <col min="4333" max="4333" width="25.375" style="40" customWidth="1"/>
    <col min="4334" max="4335" width="18.375" style="40" customWidth="1"/>
    <col min="4336" max="4336" width="52.125" style="40" customWidth="1"/>
    <col min="4337" max="4337" width="9.625" style="40" customWidth="1"/>
    <col min="4338" max="4338" width="10.875" style="40" customWidth="1"/>
    <col min="4339" max="4339" width="7.375" style="40" customWidth="1"/>
    <col min="4340" max="4340" width="16.25" style="40" customWidth="1"/>
    <col min="4341" max="4341" width="14.625" style="40" customWidth="1"/>
    <col min="4342" max="4342" width="15.125" style="40" customWidth="1"/>
    <col min="4343" max="4343" width="17" style="40" customWidth="1"/>
    <col min="4344" max="4349" width="0" style="40" hidden="1" customWidth="1"/>
    <col min="4350" max="4350" width="13.375" style="40" customWidth="1"/>
    <col min="4351" max="4352" width="18.875" style="40" customWidth="1"/>
    <col min="4353" max="4353" width="13.375" style="40" customWidth="1"/>
    <col min="4354" max="4354" width="12.25" style="40" customWidth="1"/>
    <col min="4355" max="4355" width="12.75" style="40" customWidth="1"/>
    <col min="4356" max="4364" width="0" style="40" hidden="1" customWidth="1"/>
    <col min="4365" max="4586" width="8.875" style="40"/>
    <col min="4587" max="4587" width="12.625" style="40" customWidth="1"/>
    <col min="4588" max="4588" width="10.375" style="40" customWidth="1"/>
    <col min="4589" max="4589" width="25.375" style="40" customWidth="1"/>
    <col min="4590" max="4591" width="18.375" style="40" customWidth="1"/>
    <col min="4592" max="4592" width="52.125" style="40" customWidth="1"/>
    <col min="4593" max="4593" width="9.625" style="40" customWidth="1"/>
    <col min="4594" max="4594" width="10.875" style="40" customWidth="1"/>
    <col min="4595" max="4595" width="7.375" style="40" customWidth="1"/>
    <col min="4596" max="4596" width="16.25" style="40" customWidth="1"/>
    <col min="4597" max="4597" width="14.625" style="40" customWidth="1"/>
    <col min="4598" max="4598" width="15.125" style="40" customWidth="1"/>
    <col min="4599" max="4599" width="17" style="40" customWidth="1"/>
    <col min="4600" max="4605" width="0" style="40" hidden="1" customWidth="1"/>
    <col min="4606" max="4606" width="13.375" style="40" customWidth="1"/>
    <col min="4607" max="4608" width="18.875" style="40" customWidth="1"/>
    <col min="4609" max="4609" width="13.375" style="40" customWidth="1"/>
    <col min="4610" max="4610" width="12.25" style="40" customWidth="1"/>
    <col min="4611" max="4611" width="12.75" style="40" customWidth="1"/>
    <col min="4612" max="4620" width="0" style="40" hidden="1" customWidth="1"/>
    <col min="4621" max="4842" width="8.875" style="40"/>
    <col min="4843" max="4843" width="12.625" style="40" customWidth="1"/>
    <col min="4844" max="4844" width="10.375" style="40" customWidth="1"/>
    <col min="4845" max="4845" width="25.375" style="40" customWidth="1"/>
    <col min="4846" max="4847" width="18.375" style="40" customWidth="1"/>
    <col min="4848" max="4848" width="52.125" style="40" customWidth="1"/>
    <col min="4849" max="4849" width="9.625" style="40" customWidth="1"/>
    <col min="4850" max="4850" width="10.875" style="40" customWidth="1"/>
    <col min="4851" max="4851" width="7.375" style="40" customWidth="1"/>
    <col min="4852" max="4852" width="16.25" style="40" customWidth="1"/>
    <col min="4853" max="4853" width="14.625" style="40" customWidth="1"/>
    <col min="4854" max="4854" width="15.125" style="40" customWidth="1"/>
    <col min="4855" max="4855" width="17" style="40" customWidth="1"/>
    <col min="4856" max="4861" width="0" style="40" hidden="1" customWidth="1"/>
    <col min="4862" max="4862" width="13.375" style="40" customWidth="1"/>
    <col min="4863" max="4864" width="18.875" style="40" customWidth="1"/>
    <col min="4865" max="4865" width="13.375" style="40" customWidth="1"/>
    <col min="4866" max="4866" width="12.25" style="40" customWidth="1"/>
    <col min="4867" max="4867" width="12.75" style="40" customWidth="1"/>
    <col min="4868" max="4876" width="0" style="40" hidden="1" customWidth="1"/>
    <col min="4877" max="5098" width="8.875" style="40"/>
    <col min="5099" max="5099" width="12.625" style="40" customWidth="1"/>
    <col min="5100" max="5100" width="10.375" style="40" customWidth="1"/>
    <col min="5101" max="5101" width="25.375" style="40" customWidth="1"/>
    <col min="5102" max="5103" width="18.375" style="40" customWidth="1"/>
    <col min="5104" max="5104" width="52.125" style="40" customWidth="1"/>
    <col min="5105" max="5105" width="9.625" style="40" customWidth="1"/>
    <col min="5106" max="5106" width="10.875" style="40" customWidth="1"/>
    <col min="5107" max="5107" width="7.375" style="40" customWidth="1"/>
    <col min="5108" max="5108" width="16.25" style="40" customWidth="1"/>
    <col min="5109" max="5109" width="14.625" style="40" customWidth="1"/>
    <col min="5110" max="5110" width="15.125" style="40" customWidth="1"/>
    <col min="5111" max="5111" width="17" style="40" customWidth="1"/>
    <col min="5112" max="5117" width="0" style="40" hidden="1" customWidth="1"/>
    <col min="5118" max="5118" width="13.375" style="40" customWidth="1"/>
    <col min="5119" max="5120" width="18.875" style="40" customWidth="1"/>
    <col min="5121" max="5121" width="13.375" style="40" customWidth="1"/>
    <col min="5122" max="5122" width="12.25" style="40" customWidth="1"/>
    <col min="5123" max="5123" width="12.75" style="40" customWidth="1"/>
    <col min="5124" max="5132" width="0" style="40" hidden="1" customWidth="1"/>
    <col min="5133" max="5354" width="8.875" style="40"/>
    <col min="5355" max="5355" width="12.625" style="40" customWidth="1"/>
    <col min="5356" max="5356" width="10.375" style="40" customWidth="1"/>
    <col min="5357" max="5357" width="25.375" style="40" customWidth="1"/>
    <col min="5358" max="5359" width="18.375" style="40" customWidth="1"/>
    <col min="5360" max="5360" width="52.125" style="40" customWidth="1"/>
    <col min="5361" max="5361" width="9.625" style="40" customWidth="1"/>
    <col min="5362" max="5362" width="10.875" style="40" customWidth="1"/>
    <col min="5363" max="5363" width="7.375" style="40" customWidth="1"/>
    <col min="5364" max="5364" width="16.25" style="40" customWidth="1"/>
    <col min="5365" max="5365" width="14.625" style="40" customWidth="1"/>
    <col min="5366" max="5366" width="15.125" style="40" customWidth="1"/>
    <col min="5367" max="5367" width="17" style="40" customWidth="1"/>
    <col min="5368" max="5373" width="0" style="40" hidden="1" customWidth="1"/>
    <col min="5374" max="5374" width="13.375" style="40" customWidth="1"/>
    <col min="5375" max="5376" width="18.875" style="40" customWidth="1"/>
    <col min="5377" max="5377" width="13.375" style="40" customWidth="1"/>
    <col min="5378" max="5378" width="12.25" style="40" customWidth="1"/>
    <col min="5379" max="5379" width="12.75" style="40" customWidth="1"/>
    <col min="5380" max="5388" width="0" style="40" hidden="1" customWidth="1"/>
    <col min="5389" max="5610" width="8.875" style="40"/>
    <col min="5611" max="5611" width="12.625" style="40" customWidth="1"/>
    <col min="5612" max="5612" width="10.375" style="40" customWidth="1"/>
    <col min="5613" max="5613" width="25.375" style="40" customWidth="1"/>
    <col min="5614" max="5615" width="18.375" style="40" customWidth="1"/>
    <col min="5616" max="5616" width="52.125" style="40" customWidth="1"/>
    <col min="5617" max="5617" width="9.625" style="40" customWidth="1"/>
    <col min="5618" max="5618" width="10.875" style="40" customWidth="1"/>
    <col min="5619" max="5619" width="7.375" style="40" customWidth="1"/>
    <col min="5620" max="5620" width="16.25" style="40" customWidth="1"/>
    <col min="5621" max="5621" width="14.625" style="40" customWidth="1"/>
    <col min="5622" max="5622" width="15.125" style="40" customWidth="1"/>
    <col min="5623" max="5623" width="17" style="40" customWidth="1"/>
    <col min="5624" max="5629" width="0" style="40" hidden="1" customWidth="1"/>
    <col min="5630" max="5630" width="13.375" style="40" customWidth="1"/>
    <col min="5631" max="5632" width="18.875" style="40" customWidth="1"/>
    <col min="5633" max="5633" width="13.375" style="40" customWidth="1"/>
    <col min="5634" max="5634" width="12.25" style="40" customWidth="1"/>
    <col min="5635" max="5635" width="12.75" style="40" customWidth="1"/>
    <col min="5636" max="5644" width="0" style="40" hidden="1" customWidth="1"/>
    <col min="5645" max="5866" width="8.875" style="40"/>
    <col min="5867" max="5867" width="12.625" style="40" customWidth="1"/>
    <col min="5868" max="5868" width="10.375" style="40" customWidth="1"/>
    <col min="5869" max="5869" width="25.375" style="40" customWidth="1"/>
    <col min="5870" max="5871" width="18.375" style="40" customWidth="1"/>
    <col min="5872" max="5872" width="52.125" style="40" customWidth="1"/>
    <col min="5873" max="5873" width="9.625" style="40" customWidth="1"/>
    <col min="5874" max="5874" width="10.875" style="40" customWidth="1"/>
    <col min="5875" max="5875" width="7.375" style="40" customWidth="1"/>
    <col min="5876" max="5876" width="16.25" style="40" customWidth="1"/>
    <col min="5877" max="5877" width="14.625" style="40" customWidth="1"/>
    <col min="5878" max="5878" width="15.125" style="40" customWidth="1"/>
    <col min="5879" max="5879" width="17" style="40" customWidth="1"/>
    <col min="5880" max="5885" width="0" style="40" hidden="1" customWidth="1"/>
    <col min="5886" max="5886" width="13.375" style="40" customWidth="1"/>
    <col min="5887" max="5888" width="18.875" style="40" customWidth="1"/>
    <col min="5889" max="5889" width="13.375" style="40" customWidth="1"/>
    <col min="5890" max="5890" width="12.25" style="40" customWidth="1"/>
    <col min="5891" max="5891" width="12.75" style="40" customWidth="1"/>
    <col min="5892" max="5900" width="0" style="40" hidden="1" customWidth="1"/>
    <col min="5901" max="6122" width="8.875" style="40"/>
    <col min="6123" max="6123" width="12.625" style="40" customWidth="1"/>
    <col min="6124" max="6124" width="10.375" style="40" customWidth="1"/>
    <col min="6125" max="6125" width="25.375" style="40" customWidth="1"/>
    <col min="6126" max="6127" width="18.375" style="40" customWidth="1"/>
    <col min="6128" max="6128" width="52.125" style="40" customWidth="1"/>
    <col min="6129" max="6129" width="9.625" style="40" customWidth="1"/>
    <col min="6130" max="6130" width="10.875" style="40" customWidth="1"/>
    <col min="6131" max="6131" width="7.375" style="40" customWidth="1"/>
    <col min="6132" max="6132" width="16.25" style="40" customWidth="1"/>
    <col min="6133" max="6133" width="14.625" style="40" customWidth="1"/>
    <col min="6134" max="6134" width="15.125" style="40" customWidth="1"/>
    <col min="6135" max="6135" width="17" style="40" customWidth="1"/>
    <col min="6136" max="6141" width="0" style="40" hidden="1" customWidth="1"/>
    <col min="6142" max="6142" width="13.375" style="40" customWidth="1"/>
    <col min="6143" max="6144" width="18.875" style="40" customWidth="1"/>
    <col min="6145" max="6145" width="13.375" style="40" customWidth="1"/>
    <col min="6146" max="6146" width="12.25" style="40" customWidth="1"/>
    <col min="6147" max="6147" width="12.75" style="40" customWidth="1"/>
    <col min="6148" max="6156" width="0" style="40" hidden="1" customWidth="1"/>
    <col min="6157" max="6378" width="8.875" style="40"/>
    <col min="6379" max="6379" width="12.625" style="40" customWidth="1"/>
    <col min="6380" max="6380" width="10.375" style="40" customWidth="1"/>
    <col min="6381" max="6381" width="25.375" style="40" customWidth="1"/>
    <col min="6382" max="6383" width="18.375" style="40" customWidth="1"/>
    <col min="6384" max="6384" width="52.125" style="40" customWidth="1"/>
    <col min="6385" max="6385" width="9.625" style="40" customWidth="1"/>
    <col min="6386" max="6386" width="10.875" style="40" customWidth="1"/>
    <col min="6387" max="6387" width="7.375" style="40" customWidth="1"/>
    <col min="6388" max="6388" width="16.25" style="40" customWidth="1"/>
    <col min="6389" max="6389" width="14.625" style="40" customWidth="1"/>
    <col min="6390" max="6390" width="15.125" style="40" customWidth="1"/>
    <col min="6391" max="6391" width="17" style="40" customWidth="1"/>
    <col min="6392" max="6397" width="0" style="40" hidden="1" customWidth="1"/>
    <col min="6398" max="6398" width="13.375" style="40" customWidth="1"/>
    <col min="6399" max="6400" width="18.875" style="40" customWidth="1"/>
    <col min="6401" max="6401" width="13.375" style="40" customWidth="1"/>
    <col min="6402" max="6402" width="12.25" style="40" customWidth="1"/>
    <col min="6403" max="6403" width="12.75" style="40" customWidth="1"/>
    <col min="6404" max="6412" width="0" style="40" hidden="1" customWidth="1"/>
    <col min="6413" max="6634" width="8.875" style="40"/>
    <col min="6635" max="6635" width="12.625" style="40" customWidth="1"/>
    <col min="6636" max="6636" width="10.375" style="40" customWidth="1"/>
    <col min="6637" max="6637" width="25.375" style="40" customWidth="1"/>
    <col min="6638" max="6639" width="18.375" style="40" customWidth="1"/>
    <col min="6640" max="6640" width="52.125" style="40" customWidth="1"/>
    <col min="6641" max="6641" width="9.625" style="40" customWidth="1"/>
    <col min="6642" max="6642" width="10.875" style="40" customWidth="1"/>
    <col min="6643" max="6643" width="7.375" style="40" customWidth="1"/>
    <col min="6644" max="6644" width="16.25" style="40" customWidth="1"/>
    <col min="6645" max="6645" width="14.625" style="40" customWidth="1"/>
    <col min="6646" max="6646" width="15.125" style="40" customWidth="1"/>
    <col min="6647" max="6647" width="17" style="40" customWidth="1"/>
    <col min="6648" max="6653" width="0" style="40" hidden="1" customWidth="1"/>
    <col min="6654" max="6654" width="13.375" style="40" customWidth="1"/>
    <col min="6655" max="6656" width="18.875" style="40" customWidth="1"/>
    <col min="6657" max="6657" width="13.375" style="40" customWidth="1"/>
    <col min="6658" max="6658" width="12.25" style="40" customWidth="1"/>
    <col min="6659" max="6659" width="12.75" style="40" customWidth="1"/>
    <col min="6660" max="6668" width="0" style="40" hidden="1" customWidth="1"/>
    <col min="6669" max="6890" width="8.875" style="40"/>
    <col min="6891" max="6891" width="12.625" style="40" customWidth="1"/>
    <col min="6892" max="6892" width="10.375" style="40" customWidth="1"/>
    <col min="6893" max="6893" width="25.375" style="40" customWidth="1"/>
    <col min="6894" max="6895" width="18.375" style="40" customWidth="1"/>
    <col min="6896" max="6896" width="52.125" style="40" customWidth="1"/>
    <col min="6897" max="6897" width="9.625" style="40" customWidth="1"/>
    <col min="6898" max="6898" width="10.875" style="40" customWidth="1"/>
    <col min="6899" max="6899" width="7.375" style="40" customWidth="1"/>
    <col min="6900" max="6900" width="16.25" style="40" customWidth="1"/>
    <col min="6901" max="6901" width="14.625" style="40" customWidth="1"/>
    <col min="6902" max="6902" width="15.125" style="40" customWidth="1"/>
    <col min="6903" max="6903" width="17" style="40" customWidth="1"/>
    <col min="6904" max="6909" width="0" style="40" hidden="1" customWidth="1"/>
    <col min="6910" max="6910" width="13.375" style="40" customWidth="1"/>
    <col min="6911" max="6912" width="18.875" style="40" customWidth="1"/>
    <col min="6913" max="6913" width="13.375" style="40" customWidth="1"/>
    <col min="6914" max="6914" width="12.25" style="40" customWidth="1"/>
    <col min="6915" max="6915" width="12.75" style="40" customWidth="1"/>
    <col min="6916" max="6924" width="0" style="40" hidden="1" customWidth="1"/>
    <col min="6925" max="7146" width="8.875" style="40"/>
    <col min="7147" max="7147" width="12.625" style="40" customWidth="1"/>
    <col min="7148" max="7148" width="10.375" style="40" customWidth="1"/>
    <col min="7149" max="7149" width="25.375" style="40" customWidth="1"/>
    <col min="7150" max="7151" width="18.375" style="40" customWidth="1"/>
    <col min="7152" max="7152" width="52.125" style="40" customWidth="1"/>
    <col min="7153" max="7153" width="9.625" style="40" customWidth="1"/>
    <col min="7154" max="7154" width="10.875" style="40" customWidth="1"/>
    <col min="7155" max="7155" width="7.375" style="40" customWidth="1"/>
    <col min="7156" max="7156" width="16.25" style="40" customWidth="1"/>
    <col min="7157" max="7157" width="14.625" style="40" customWidth="1"/>
    <col min="7158" max="7158" width="15.125" style="40" customWidth="1"/>
    <col min="7159" max="7159" width="17" style="40" customWidth="1"/>
    <col min="7160" max="7165" width="0" style="40" hidden="1" customWidth="1"/>
    <col min="7166" max="7166" width="13.375" style="40" customWidth="1"/>
    <col min="7167" max="7168" width="18.875" style="40" customWidth="1"/>
    <col min="7169" max="7169" width="13.375" style="40" customWidth="1"/>
    <col min="7170" max="7170" width="12.25" style="40" customWidth="1"/>
    <col min="7171" max="7171" width="12.75" style="40" customWidth="1"/>
    <col min="7172" max="7180" width="0" style="40" hidden="1" customWidth="1"/>
    <col min="7181" max="7402" width="8.875" style="40"/>
    <col min="7403" max="7403" width="12.625" style="40" customWidth="1"/>
    <col min="7404" max="7404" width="10.375" style="40" customWidth="1"/>
    <col min="7405" max="7405" width="25.375" style="40" customWidth="1"/>
    <col min="7406" max="7407" width="18.375" style="40" customWidth="1"/>
    <col min="7408" max="7408" width="52.125" style="40" customWidth="1"/>
    <col min="7409" max="7409" width="9.625" style="40" customWidth="1"/>
    <col min="7410" max="7410" width="10.875" style="40" customWidth="1"/>
    <col min="7411" max="7411" width="7.375" style="40" customWidth="1"/>
    <col min="7412" max="7412" width="16.25" style="40" customWidth="1"/>
    <col min="7413" max="7413" width="14.625" style="40" customWidth="1"/>
    <col min="7414" max="7414" width="15.125" style="40" customWidth="1"/>
    <col min="7415" max="7415" width="17" style="40" customWidth="1"/>
    <col min="7416" max="7421" width="0" style="40" hidden="1" customWidth="1"/>
    <col min="7422" max="7422" width="13.375" style="40" customWidth="1"/>
    <col min="7423" max="7424" width="18.875" style="40" customWidth="1"/>
    <col min="7425" max="7425" width="13.375" style="40" customWidth="1"/>
    <col min="7426" max="7426" width="12.25" style="40" customWidth="1"/>
    <col min="7427" max="7427" width="12.75" style="40" customWidth="1"/>
    <col min="7428" max="7436" width="0" style="40" hidden="1" customWidth="1"/>
    <col min="7437" max="7658" width="8.875" style="40"/>
    <col min="7659" max="7659" width="12.625" style="40" customWidth="1"/>
    <col min="7660" max="7660" width="10.375" style="40" customWidth="1"/>
    <col min="7661" max="7661" width="25.375" style="40" customWidth="1"/>
    <col min="7662" max="7663" width="18.375" style="40" customWidth="1"/>
    <col min="7664" max="7664" width="52.125" style="40" customWidth="1"/>
    <col min="7665" max="7665" width="9.625" style="40" customWidth="1"/>
    <col min="7666" max="7666" width="10.875" style="40" customWidth="1"/>
    <col min="7667" max="7667" width="7.375" style="40" customWidth="1"/>
    <col min="7668" max="7668" width="16.25" style="40" customWidth="1"/>
    <col min="7669" max="7669" width="14.625" style="40" customWidth="1"/>
    <col min="7670" max="7670" width="15.125" style="40" customWidth="1"/>
    <col min="7671" max="7671" width="17" style="40" customWidth="1"/>
    <col min="7672" max="7677" width="0" style="40" hidden="1" customWidth="1"/>
    <col min="7678" max="7678" width="13.375" style="40" customWidth="1"/>
    <col min="7679" max="7680" width="18.875" style="40" customWidth="1"/>
    <col min="7681" max="7681" width="13.375" style="40" customWidth="1"/>
    <col min="7682" max="7682" width="12.25" style="40" customWidth="1"/>
    <col min="7683" max="7683" width="12.75" style="40" customWidth="1"/>
    <col min="7684" max="7692" width="0" style="40" hidden="1" customWidth="1"/>
    <col min="7693" max="7914" width="8.875" style="40"/>
    <col min="7915" max="7915" width="12.625" style="40" customWidth="1"/>
    <col min="7916" max="7916" width="10.375" style="40" customWidth="1"/>
    <col min="7917" max="7917" width="25.375" style="40" customWidth="1"/>
    <col min="7918" max="7919" width="18.375" style="40" customWidth="1"/>
    <col min="7920" max="7920" width="52.125" style="40" customWidth="1"/>
    <col min="7921" max="7921" width="9.625" style="40" customWidth="1"/>
    <col min="7922" max="7922" width="10.875" style="40" customWidth="1"/>
    <col min="7923" max="7923" width="7.375" style="40" customWidth="1"/>
    <col min="7924" max="7924" width="16.25" style="40" customWidth="1"/>
    <col min="7925" max="7925" width="14.625" style="40" customWidth="1"/>
    <col min="7926" max="7926" width="15.125" style="40" customWidth="1"/>
    <col min="7927" max="7927" width="17" style="40" customWidth="1"/>
    <col min="7928" max="7933" width="0" style="40" hidden="1" customWidth="1"/>
    <col min="7934" max="7934" width="13.375" style="40" customWidth="1"/>
    <col min="7935" max="7936" width="18.875" style="40" customWidth="1"/>
    <col min="7937" max="7937" width="13.375" style="40" customWidth="1"/>
    <col min="7938" max="7938" width="12.25" style="40" customWidth="1"/>
    <col min="7939" max="7939" width="12.75" style="40" customWidth="1"/>
    <col min="7940" max="7948" width="0" style="40" hidden="1" customWidth="1"/>
    <col min="7949" max="8170" width="8.875" style="40"/>
    <col min="8171" max="8171" width="12.625" style="40" customWidth="1"/>
    <col min="8172" max="8172" width="10.375" style="40" customWidth="1"/>
    <col min="8173" max="8173" width="25.375" style="40" customWidth="1"/>
    <col min="8174" max="8175" width="18.375" style="40" customWidth="1"/>
    <col min="8176" max="8176" width="52.125" style="40" customWidth="1"/>
    <col min="8177" max="8177" width="9.625" style="40" customWidth="1"/>
    <col min="8178" max="8178" width="10.875" style="40" customWidth="1"/>
    <col min="8179" max="8179" width="7.375" style="40" customWidth="1"/>
    <col min="8180" max="8180" width="16.25" style="40" customWidth="1"/>
    <col min="8181" max="8181" width="14.625" style="40" customWidth="1"/>
    <col min="8182" max="8182" width="15.125" style="40" customWidth="1"/>
    <col min="8183" max="8183" width="17" style="40" customWidth="1"/>
    <col min="8184" max="8189" width="0" style="40" hidden="1" customWidth="1"/>
    <col min="8190" max="8190" width="13.375" style="40" customWidth="1"/>
    <col min="8191" max="8192" width="18.875" style="40" customWidth="1"/>
    <col min="8193" max="8193" width="13.375" style="40" customWidth="1"/>
    <col min="8194" max="8194" width="12.25" style="40" customWidth="1"/>
    <col min="8195" max="8195" width="12.75" style="40" customWidth="1"/>
    <col min="8196" max="8204" width="0" style="40" hidden="1" customWidth="1"/>
    <col min="8205" max="8426" width="8.875" style="40"/>
    <col min="8427" max="8427" width="12.625" style="40" customWidth="1"/>
    <col min="8428" max="8428" width="10.375" style="40" customWidth="1"/>
    <col min="8429" max="8429" width="25.375" style="40" customWidth="1"/>
    <col min="8430" max="8431" width="18.375" style="40" customWidth="1"/>
    <col min="8432" max="8432" width="52.125" style="40" customWidth="1"/>
    <col min="8433" max="8433" width="9.625" style="40" customWidth="1"/>
    <col min="8434" max="8434" width="10.875" style="40" customWidth="1"/>
    <col min="8435" max="8435" width="7.375" style="40" customWidth="1"/>
    <col min="8436" max="8436" width="16.25" style="40" customWidth="1"/>
    <col min="8437" max="8437" width="14.625" style="40" customWidth="1"/>
    <col min="8438" max="8438" width="15.125" style="40" customWidth="1"/>
    <col min="8439" max="8439" width="17" style="40" customWidth="1"/>
    <col min="8440" max="8445" width="0" style="40" hidden="1" customWidth="1"/>
    <col min="8446" max="8446" width="13.375" style="40" customWidth="1"/>
    <col min="8447" max="8448" width="18.875" style="40" customWidth="1"/>
    <col min="8449" max="8449" width="13.375" style="40" customWidth="1"/>
    <col min="8450" max="8450" width="12.25" style="40" customWidth="1"/>
    <col min="8451" max="8451" width="12.75" style="40" customWidth="1"/>
    <col min="8452" max="8460" width="0" style="40" hidden="1" customWidth="1"/>
    <col min="8461" max="8682" width="8.875" style="40"/>
    <col min="8683" max="8683" width="12.625" style="40" customWidth="1"/>
    <col min="8684" max="8684" width="10.375" style="40" customWidth="1"/>
    <col min="8685" max="8685" width="25.375" style="40" customWidth="1"/>
    <col min="8686" max="8687" width="18.375" style="40" customWidth="1"/>
    <col min="8688" max="8688" width="52.125" style="40" customWidth="1"/>
    <col min="8689" max="8689" width="9.625" style="40" customWidth="1"/>
    <col min="8690" max="8690" width="10.875" style="40" customWidth="1"/>
    <col min="8691" max="8691" width="7.375" style="40" customWidth="1"/>
    <col min="8692" max="8692" width="16.25" style="40" customWidth="1"/>
    <col min="8693" max="8693" width="14.625" style="40" customWidth="1"/>
    <col min="8694" max="8694" width="15.125" style="40" customWidth="1"/>
    <col min="8695" max="8695" width="17" style="40" customWidth="1"/>
    <col min="8696" max="8701" width="0" style="40" hidden="1" customWidth="1"/>
    <col min="8702" max="8702" width="13.375" style="40" customWidth="1"/>
    <col min="8703" max="8704" width="18.875" style="40" customWidth="1"/>
    <col min="8705" max="8705" width="13.375" style="40" customWidth="1"/>
    <col min="8706" max="8706" width="12.25" style="40" customWidth="1"/>
    <col min="8707" max="8707" width="12.75" style="40" customWidth="1"/>
    <col min="8708" max="8716" width="0" style="40" hidden="1" customWidth="1"/>
    <col min="8717" max="8938" width="8.875" style="40"/>
    <col min="8939" max="8939" width="12.625" style="40" customWidth="1"/>
    <col min="8940" max="8940" width="10.375" style="40" customWidth="1"/>
    <col min="8941" max="8941" width="25.375" style="40" customWidth="1"/>
    <col min="8942" max="8943" width="18.375" style="40" customWidth="1"/>
    <col min="8944" max="8944" width="52.125" style="40" customWidth="1"/>
    <col min="8945" max="8945" width="9.625" style="40" customWidth="1"/>
    <col min="8946" max="8946" width="10.875" style="40" customWidth="1"/>
    <col min="8947" max="8947" width="7.375" style="40" customWidth="1"/>
    <col min="8948" max="8948" width="16.25" style="40" customWidth="1"/>
    <col min="8949" max="8949" width="14.625" style="40" customWidth="1"/>
    <col min="8950" max="8950" width="15.125" style="40" customWidth="1"/>
    <col min="8951" max="8951" width="17" style="40" customWidth="1"/>
    <col min="8952" max="8957" width="0" style="40" hidden="1" customWidth="1"/>
    <col min="8958" max="8958" width="13.375" style="40" customWidth="1"/>
    <col min="8959" max="8960" width="18.875" style="40" customWidth="1"/>
    <col min="8961" max="8961" width="13.375" style="40" customWidth="1"/>
    <col min="8962" max="8962" width="12.25" style="40" customWidth="1"/>
    <col min="8963" max="8963" width="12.75" style="40" customWidth="1"/>
    <col min="8964" max="8972" width="0" style="40" hidden="1" customWidth="1"/>
    <col min="8973" max="9194" width="8.875" style="40"/>
    <col min="9195" max="9195" width="12.625" style="40" customWidth="1"/>
    <col min="9196" max="9196" width="10.375" style="40" customWidth="1"/>
    <col min="9197" max="9197" width="25.375" style="40" customWidth="1"/>
    <col min="9198" max="9199" width="18.375" style="40" customWidth="1"/>
    <col min="9200" max="9200" width="52.125" style="40" customWidth="1"/>
    <col min="9201" max="9201" width="9.625" style="40" customWidth="1"/>
    <col min="9202" max="9202" width="10.875" style="40" customWidth="1"/>
    <col min="9203" max="9203" width="7.375" style="40" customWidth="1"/>
    <col min="9204" max="9204" width="16.25" style="40" customWidth="1"/>
    <col min="9205" max="9205" width="14.625" style="40" customWidth="1"/>
    <col min="9206" max="9206" width="15.125" style="40" customWidth="1"/>
    <col min="9207" max="9207" width="17" style="40" customWidth="1"/>
    <col min="9208" max="9213" width="0" style="40" hidden="1" customWidth="1"/>
    <col min="9214" max="9214" width="13.375" style="40" customWidth="1"/>
    <col min="9215" max="9216" width="18.875" style="40" customWidth="1"/>
    <col min="9217" max="9217" width="13.375" style="40" customWidth="1"/>
    <col min="9218" max="9218" width="12.25" style="40" customWidth="1"/>
    <col min="9219" max="9219" width="12.75" style="40" customWidth="1"/>
    <col min="9220" max="9228" width="0" style="40" hidden="1" customWidth="1"/>
    <col min="9229" max="9450" width="8.875" style="40"/>
    <col min="9451" max="9451" width="12.625" style="40" customWidth="1"/>
    <col min="9452" max="9452" width="10.375" style="40" customWidth="1"/>
    <col min="9453" max="9453" width="25.375" style="40" customWidth="1"/>
    <col min="9454" max="9455" width="18.375" style="40" customWidth="1"/>
    <col min="9456" max="9456" width="52.125" style="40" customWidth="1"/>
    <col min="9457" max="9457" width="9.625" style="40" customWidth="1"/>
    <col min="9458" max="9458" width="10.875" style="40" customWidth="1"/>
    <col min="9459" max="9459" width="7.375" style="40" customWidth="1"/>
    <col min="9460" max="9460" width="16.25" style="40" customWidth="1"/>
    <col min="9461" max="9461" width="14.625" style="40" customWidth="1"/>
    <col min="9462" max="9462" width="15.125" style="40" customWidth="1"/>
    <col min="9463" max="9463" width="17" style="40" customWidth="1"/>
    <col min="9464" max="9469" width="0" style="40" hidden="1" customWidth="1"/>
    <col min="9470" max="9470" width="13.375" style="40" customWidth="1"/>
    <col min="9471" max="9472" width="18.875" style="40" customWidth="1"/>
    <col min="9473" max="9473" width="13.375" style="40" customWidth="1"/>
    <col min="9474" max="9474" width="12.25" style="40" customWidth="1"/>
    <col min="9475" max="9475" width="12.75" style="40" customWidth="1"/>
    <col min="9476" max="9484" width="0" style="40" hidden="1" customWidth="1"/>
    <col min="9485" max="9706" width="8.875" style="40"/>
    <col min="9707" max="9707" width="12.625" style="40" customWidth="1"/>
    <col min="9708" max="9708" width="10.375" style="40" customWidth="1"/>
    <col min="9709" max="9709" width="25.375" style="40" customWidth="1"/>
    <col min="9710" max="9711" width="18.375" style="40" customWidth="1"/>
    <col min="9712" max="9712" width="52.125" style="40" customWidth="1"/>
    <col min="9713" max="9713" width="9.625" style="40" customWidth="1"/>
    <col min="9714" max="9714" width="10.875" style="40" customWidth="1"/>
    <col min="9715" max="9715" width="7.375" style="40" customWidth="1"/>
    <col min="9716" max="9716" width="16.25" style="40" customWidth="1"/>
    <col min="9717" max="9717" width="14.625" style="40" customWidth="1"/>
    <col min="9718" max="9718" width="15.125" style="40" customWidth="1"/>
    <col min="9719" max="9719" width="17" style="40" customWidth="1"/>
    <col min="9720" max="9725" width="0" style="40" hidden="1" customWidth="1"/>
    <col min="9726" max="9726" width="13.375" style="40" customWidth="1"/>
    <col min="9727" max="9728" width="18.875" style="40" customWidth="1"/>
    <col min="9729" max="9729" width="13.375" style="40" customWidth="1"/>
    <col min="9730" max="9730" width="12.25" style="40" customWidth="1"/>
    <col min="9731" max="9731" width="12.75" style="40" customWidth="1"/>
    <col min="9732" max="9740" width="0" style="40" hidden="1" customWidth="1"/>
    <col min="9741" max="9962" width="8.875" style="40"/>
    <col min="9963" max="9963" width="12.625" style="40" customWidth="1"/>
    <col min="9964" max="9964" width="10.375" style="40" customWidth="1"/>
    <col min="9965" max="9965" width="25.375" style="40" customWidth="1"/>
    <col min="9966" max="9967" width="18.375" style="40" customWidth="1"/>
    <col min="9968" max="9968" width="52.125" style="40" customWidth="1"/>
    <col min="9969" max="9969" width="9.625" style="40" customWidth="1"/>
    <col min="9970" max="9970" width="10.875" style="40" customWidth="1"/>
    <col min="9971" max="9971" width="7.375" style="40" customWidth="1"/>
    <col min="9972" max="9972" width="16.25" style="40" customWidth="1"/>
    <col min="9973" max="9973" width="14.625" style="40" customWidth="1"/>
    <col min="9974" max="9974" width="15.125" style="40" customWidth="1"/>
    <col min="9975" max="9975" width="17" style="40" customWidth="1"/>
    <col min="9976" max="9981" width="0" style="40" hidden="1" customWidth="1"/>
    <col min="9982" max="9982" width="13.375" style="40" customWidth="1"/>
    <col min="9983" max="9984" width="18.875" style="40" customWidth="1"/>
    <col min="9985" max="9985" width="13.375" style="40" customWidth="1"/>
    <col min="9986" max="9986" width="12.25" style="40" customWidth="1"/>
    <col min="9987" max="9987" width="12.75" style="40" customWidth="1"/>
    <col min="9988" max="9996" width="0" style="40" hidden="1" customWidth="1"/>
    <col min="9997" max="10218" width="8.875" style="40"/>
    <col min="10219" max="10219" width="12.625" style="40" customWidth="1"/>
    <col min="10220" max="10220" width="10.375" style="40" customWidth="1"/>
    <col min="10221" max="10221" width="25.375" style="40" customWidth="1"/>
    <col min="10222" max="10223" width="18.375" style="40" customWidth="1"/>
    <col min="10224" max="10224" width="52.125" style="40" customWidth="1"/>
    <col min="10225" max="10225" width="9.625" style="40" customWidth="1"/>
    <col min="10226" max="10226" width="10.875" style="40" customWidth="1"/>
    <col min="10227" max="10227" width="7.375" style="40" customWidth="1"/>
    <col min="10228" max="10228" width="16.25" style="40" customWidth="1"/>
    <col min="10229" max="10229" width="14.625" style="40" customWidth="1"/>
    <col min="10230" max="10230" width="15.125" style="40" customWidth="1"/>
    <col min="10231" max="10231" width="17" style="40" customWidth="1"/>
    <col min="10232" max="10237" width="0" style="40" hidden="1" customWidth="1"/>
    <col min="10238" max="10238" width="13.375" style="40" customWidth="1"/>
    <col min="10239" max="10240" width="18.875" style="40" customWidth="1"/>
    <col min="10241" max="10241" width="13.375" style="40" customWidth="1"/>
    <col min="10242" max="10242" width="12.25" style="40" customWidth="1"/>
    <col min="10243" max="10243" width="12.75" style="40" customWidth="1"/>
    <col min="10244" max="10252" width="0" style="40" hidden="1" customWidth="1"/>
    <col min="10253" max="10474" width="8.875" style="40"/>
    <col min="10475" max="10475" width="12.625" style="40" customWidth="1"/>
    <col min="10476" max="10476" width="10.375" style="40" customWidth="1"/>
    <col min="10477" max="10477" width="25.375" style="40" customWidth="1"/>
    <col min="10478" max="10479" width="18.375" style="40" customWidth="1"/>
    <col min="10480" max="10480" width="52.125" style="40" customWidth="1"/>
    <col min="10481" max="10481" width="9.625" style="40" customWidth="1"/>
    <col min="10482" max="10482" width="10.875" style="40" customWidth="1"/>
    <col min="10483" max="10483" width="7.375" style="40" customWidth="1"/>
    <col min="10484" max="10484" width="16.25" style="40" customWidth="1"/>
    <col min="10485" max="10485" width="14.625" style="40" customWidth="1"/>
    <col min="10486" max="10486" width="15.125" style="40" customWidth="1"/>
    <col min="10487" max="10487" width="17" style="40" customWidth="1"/>
    <col min="10488" max="10493" width="0" style="40" hidden="1" customWidth="1"/>
    <col min="10494" max="10494" width="13.375" style="40" customWidth="1"/>
    <col min="10495" max="10496" width="18.875" style="40" customWidth="1"/>
    <col min="10497" max="10497" width="13.375" style="40" customWidth="1"/>
    <col min="10498" max="10498" width="12.25" style="40" customWidth="1"/>
    <col min="10499" max="10499" width="12.75" style="40" customWidth="1"/>
    <col min="10500" max="10508" width="0" style="40" hidden="1" customWidth="1"/>
    <col min="10509" max="10730" width="8.875" style="40"/>
    <col min="10731" max="10731" width="12.625" style="40" customWidth="1"/>
    <col min="10732" max="10732" width="10.375" style="40" customWidth="1"/>
    <col min="10733" max="10733" width="25.375" style="40" customWidth="1"/>
    <col min="10734" max="10735" width="18.375" style="40" customWidth="1"/>
    <col min="10736" max="10736" width="52.125" style="40" customWidth="1"/>
    <col min="10737" max="10737" width="9.625" style="40" customWidth="1"/>
    <col min="10738" max="10738" width="10.875" style="40" customWidth="1"/>
    <col min="10739" max="10739" width="7.375" style="40" customWidth="1"/>
    <col min="10740" max="10740" width="16.25" style="40" customWidth="1"/>
    <col min="10741" max="10741" width="14.625" style="40" customWidth="1"/>
    <col min="10742" max="10742" width="15.125" style="40" customWidth="1"/>
    <col min="10743" max="10743" width="17" style="40" customWidth="1"/>
    <col min="10744" max="10749" width="0" style="40" hidden="1" customWidth="1"/>
    <col min="10750" max="10750" width="13.375" style="40" customWidth="1"/>
    <col min="10751" max="10752" width="18.875" style="40" customWidth="1"/>
    <col min="10753" max="10753" width="13.375" style="40" customWidth="1"/>
    <col min="10754" max="10754" width="12.25" style="40" customWidth="1"/>
    <col min="10755" max="10755" width="12.75" style="40" customWidth="1"/>
    <col min="10756" max="10764" width="0" style="40" hidden="1" customWidth="1"/>
    <col min="10765" max="10986" width="8.875" style="40"/>
    <col min="10987" max="10987" width="12.625" style="40" customWidth="1"/>
    <col min="10988" max="10988" width="10.375" style="40" customWidth="1"/>
    <col min="10989" max="10989" width="25.375" style="40" customWidth="1"/>
    <col min="10990" max="10991" width="18.375" style="40" customWidth="1"/>
    <col min="10992" max="10992" width="52.125" style="40" customWidth="1"/>
    <col min="10993" max="10993" width="9.625" style="40" customWidth="1"/>
    <col min="10994" max="10994" width="10.875" style="40" customWidth="1"/>
    <col min="10995" max="10995" width="7.375" style="40" customWidth="1"/>
    <col min="10996" max="10996" width="16.25" style="40" customWidth="1"/>
    <col min="10997" max="10997" width="14.625" style="40" customWidth="1"/>
    <col min="10998" max="10998" width="15.125" style="40" customWidth="1"/>
    <col min="10999" max="10999" width="17" style="40" customWidth="1"/>
    <col min="11000" max="11005" width="0" style="40" hidden="1" customWidth="1"/>
    <col min="11006" max="11006" width="13.375" style="40" customWidth="1"/>
    <col min="11007" max="11008" width="18.875" style="40" customWidth="1"/>
    <col min="11009" max="11009" width="13.375" style="40" customWidth="1"/>
    <col min="11010" max="11010" width="12.25" style="40" customWidth="1"/>
    <col min="11011" max="11011" width="12.75" style="40" customWidth="1"/>
    <col min="11012" max="11020" width="0" style="40" hidden="1" customWidth="1"/>
    <col min="11021" max="11242" width="8.875" style="40"/>
    <col min="11243" max="11243" width="12.625" style="40" customWidth="1"/>
    <col min="11244" max="11244" width="10.375" style="40" customWidth="1"/>
    <col min="11245" max="11245" width="25.375" style="40" customWidth="1"/>
    <col min="11246" max="11247" width="18.375" style="40" customWidth="1"/>
    <col min="11248" max="11248" width="52.125" style="40" customWidth="1"/>
    <col min="11249" max="11249" width="9.625" style="40" customWidth="1"/>
    <col min="11250" max="11250" width="10.875" style="40" customWidth="1"/>
    <col min="11251" max="11251" width="7.375" style="40" customWidth="1"/>
    <col min="11252" max="11252" width="16.25" style="40" customWidth="1"/>
    <col min="11253" max="11253" width="14.625" style="40" customWidth="1"/>
    <col min="11254" max="11254" width="15.125" style="40" customWidth="1"/>
    <col min="11255" max="11255" width="17" style="40" customWidth="1"/>
    <col min="11256" max="11261" width="0" style="40" hidden="1" customWidth="1"/>
    <col min="11262" max="11262" width="13.375" style="40" customWidth="1"/>
    <col min="11263" max="11264" width="18.875" style="40" customWidth="1"/>
    <col min="11265" max="11265" width="13.375" style="40" customWidth="1"/>
    <col min="11266" max="11266" width="12.25" style="40" customWidth="1"/>
    <col min="11267" max="11267" width="12.75" style="40" customWidth="1"/>
    <col min="11268" max="11276" width="0" style="40" hidden="1" customWidth="1"/>
    <col min="11277" max="11498" width="8.875" style="40"/>
    <col min="11499" max="11499" width="12.625" style="40" customWidth="1"/>
    <col min="11500" max="11500" width="10.375" style="40" customWidth="1"/>
    <col min="11501" max="11501" width="25.375" style="40" customWidth="1"/>
    <col min="11502" max="11503" width="18.375" style="40" customWidth="1"/>
    <col min="11504" max="11504" width="52.125" style="40" customWidth="1"/>
    <col min="11505" max="11505" width="9.625" style="40" customWidth="1"/>
    <col min="11506" max="11506" width="10.875" style="40" customWidth="1"/>
    <col min="11507" max="11507" width="7.375" style="40" customWidth="1"/>
    <col min="11508" max="11508" width="16.25" style="40" customWidth="1"/>
    <col min="11509" max="11509" width="14.625" style="40" customWidth="1"/>
    <col min="11510" max="11510" width="15.125" style="40" customWidth="1"/>
    <col min="11511" max="11511" width="17" style="40" customWidth="1"/>
    <col min="11512" max="11517" width="0" style="40" hidden="1" customWidth="1"/>
    <col min="11518" max="11518" width="13.375" style="40" customWidth="1"/>
    <col min="11519" max="11520" width="18.875" style="40" customWidth="1"/>
    <col min="11521" max="11521" width="13.375" style="40" customWidth="1"/>
    <col min="11522" max="11522" width="12.25" style="40" customWidth="1"/>
    <col min="11523" max="11523" width="12.75" style="40" customWidth="1"/>
    <col min="11524" max="11532" width="0" style="40" hidden="1" customWidth="1"/>
    <col min="11533" max="11754" width="8.875" style="40"/>
    <col min="11755" max="11755" width="12.625" style="40" customWidth="1"/>
    <col min="11756" max="11756" width="10.375" style="40" customWidth="1"/>
    <col min="11757" max="11757" width="25.375" style="40" customWidth="1"/>
    <col min="11758" max="11759" width="18.375" style="40" customWidth="1"/>
    <col min="11760" max="11760" width="52.125" style="40" customWidth="1"/>
    <col min="11761" max="11761" width="9.625" style="40" customWidth="1"/>
    <col min="11762" max="11762" width="10.875" style="40" customWidth="1"/>
    <col min="11763" max="11763" width="7.375" style="40" customWidth="1"/>
    <col min="11764" max="11764" width="16.25" style="40" customWidth="1"/>
    <col min="11765" max="11765" width="14.625" style="40" customWidth="1"/>
    <col min="11766" max="11766" width="15.125" style="40" customWidth="1"/>
    <col min="11767" max="11767" width="17" style="40" customWidth="1"/>
    <col min="11768" max="11773" width="0" style="40" hidden="1" customWidth="1"/>
    <col min="11774" max="11774" width="13.375" style="40" customWidth="1"/>
    <col min="11775" max="11776" width="18.875" style="40" customWidth="1"/>
    <col min="11777" max="11777" width="13.375" style="40" customWidth="1"/>
    <col min="11778" max="11778" width="12.25" style="40" customWidth="1"/>
    <col min="11779" max="11779" width="12.75" style="40" customWidth="1"/>
    <col min="11780" max="11788" width="0" style="40" hidden="1" customWidth="1"/>
    <col min="11789" max="12010" width="8.875" style="40"/>
    <col min="12011" max="12011" width="12.625" style="40" customWidth="1"/>
    <col min="12012" max="12012" width="10.375" style="40" customWidth="1"/>
    <col min="12013" max="12013" width="25.375" style="40" customWidth="1"/>
    <col min="12014" max="12015" width="18.375" style="40" customWidth="1"/>
    <col min="12016" max="12016" width="52.125" style="40" customWidth="1"/>
    <col min="12017" max="12017" width="9.625" style="40" customWidth="1"/>
    <col min="12018" max="12018" width="10.875" style="40" customWidth="1"/>
    <col min="12019" max="12019" width="7.375" style="40" customWidth="1"/>
    <col min="12020" max="12020" width="16.25" style="40" customWidth="1"/>
    <col min="12021" max="12021" width="14.625" style="40" customWidth="1"/>
    <col min="12022" max="12022" width="15.125" style="40" customWidth="1"/>
    <col min="12023" max="12023" width="17" style="40" customWidth="1"/>
    <col min="12024" max="12029" width="0" style="40" hidden="1" customWidth="1"/>
    <col min="12030" max="12030" width="13.375" style="40" customWidth="1"/>
    <col min="12031" max="12032" width="18.875" style="40" customWidth="1"/>
    <col min="12033" max="12033" width="13.375" style="40" customWidth="1"/>
    <col min="12034" max="12034" width="12.25" style="40" customWidth="1"/>
    <col min="12035" max="12035" width="12.75" style="40" customWidth="1"/>
    <col min="12036" max="12044" width="0" style="40" hidden="1" customWidth="1"/>
    <col min="12045" max="12266" width="8.875" style="40"/>
    <col min="12267" max="12267" width="12.625" style="40" customWidth="1"/>
    <col min="12268" max="12268" width="10.375" style="40" customWidth="1"/>
    <col min="12269" max="12269" width="25.375" style="40" customWidth="1"/>
    <col min="12270" max="12271" width="18.375" style="40" customWidth="1"/>
    <col min="12272" max="12272" width="52.125" style="40" customWidth="1"/>
    <col min="12273" max="12273" width="9.625" style="40" customWidth="1"/>
    <col min="12274" max="12274" width="10.875" style="40" customWidth="1"/>
    <col min="12275" max="12275" width="7.375" style="40" customWidth="1"/>
    <col min="12276" max="12276" width="16.25" style="40" customWidth="1"/>
    <col min="12277" max="12277" width="14.625" style="40" customWidth="1"/>
    <col min="12278" max="12278" width="15.125" style="40" customWidth="1"/>
    <col min="12279" max="12279" width="17" style="40" customWidth="1"/>
    <col min="12280" max="12285" width="0" style="40" hidden="1" customWidth="1"/>
    <col min="12286" max="12286" width="13.375" style="40" customWidth="1"/>
    <col min="12287" max="12288" width="18.875" style="40" customWidth="1"/>
    <col min="12289" max="12289" width="13.375" style="40" customWidth="1"/>
    <col min="12290" max="12290" width="12.25" style="40" customWidth="1"/>
    <col min="12291" max="12291" width="12.75" style="40" customWidth="1"/>
    <col min="12292" max="12300" width="0" style="40" hidden="1" customWidth="1"/>
    <col min="12301" max="12522" width="8.875" style="40"/>
    <col min="12523" max="12523" width="12.625" style="40" customWidth="1"/>
    <col min="12524" max="12524" width="10.375" style="40" customWidth="1"/>
    <col min="12525" max="12525" width="25.375" style="40" customWidth="1"/>
    <col min="12526" max="12527" width="18.375" style="40" customWidth="1"/>
    <col min="12528" max="12528" width="52.125" style="40" customWidth="1"/>
    <col min="12529" max="12529" width="9.625" style="40" customWidth="1"/>
    <col min="12530" max="12530" width="10.875" style="40" customWidth="1"/>
    <col min="12531" max="12531" width="7.375" style="40" customWidth="1"/>
    <col min="12532" max="12532" width="16.25" style="40" customWidth="1"/>
    <col min="12533" max="12533" width="14.625" style="40" customWidth="1"/>
    <col min="12534" max="12534" width="15.125" style="40" customWidth="1"/>
    <col min="12535" max="12535" width="17" style="40" customWidth="1"/>
    <col min="12536" max="12541" width="0" style="40" hidden="1" customWidth="1"/>
    <col min="12542" max="12542" width="13.375" style="40" customWidth="1"/>
    <col min="12543" max="12544" width="18.875" style="40" customWidth="1"/>
    <col min="12545" max="12545" width="13.375" style="40" customWidth="1"/>
    <col min="12546" max="12546" width="12.25" style="40" customWidth="1"/>
    <col min="12547" max="12547" width="12.75" style="40" customWidth="1"/>
    <col min="12548" max="12556" width="0" style="40" hidden="1" customWidth="1"/>
    <col min="12557" max="12778" width="8.875" style="40"/>
    <col min="12779" max="12779" width="12.625" style="40" customWidth="1"/>
    <col min="12780" max="12780" width="10.375" style="40" customWidth="1"/>
    <col min="12781" max="12781" width="25.375" style="40" customWidth="1"/>
    <col min="12782" max="12783" width="18.375" style="40" customWidth="1"/>
    <col min="12784" max="12784" width="52.125" style="40" customWidth="1"/>
    <col min="12785" max="12785" width="9.625" style="40" customWidth="1"/>
    <col min="12786" max="12786" width="10.875" style="40" customWidth="1"/>
    <col min="12787" max="12787" width="7.375" style="40" customWidth="1"/>
    <col min="12788" max="12788" width="16.25" style="40" customWidth="1"/>
    <col min="12789" max="12789" width="14.625" style="40" customWidth="1"/>
    <col min="12790" max="12790" width="15.125" style="40" customWidth="1"/>
    <col min="12791" max="12791" width="17" style="40" customWidth="1"/>
    <col min="12792" max="12797" width="0" style="40" hidden="1" customWidth="1"/>
    <col min="12798" max="12798" width="13.375" style="40" customWidth="1"/>
    <col min="12799" max="12800" width="18.875" style="40" customWidth="1"/>
    <col min="12801" max="12801" width="13.375" style="40" customWidth="1"/>
    <col min="12802" max="12802" width="12.25" style="40" customWidth="1"/>
    <col min="12803" max="12803" width="12.75" style="40" customWidth="1"/>
    <col min="12804" max="12812" width="0" style="40" hidden="1" customWidth="1"/>
    <col min="12813" max="13034" width="8.875" style="40"/>
    <col min="13035" max="13035" width="12.625" style="40" customWidth="1"/>
    <col min="13036" max="13036" width="10.375" style="40" customWidth="1"/>
    <col min="13037" max="13037" width="25.375" style="40" customWidth="1"/>
    <col min="13038" max="13039" width="18.375" style="40" customWidth="1"/>
    <col min="13040" max="13040" width="52.125" style="40" customWidth="1"/>
    <col min="13041" max="13041" width="9.625" style="40" customWidth="1"/>
    <col min="13042" max="13042" width="10.875" style="40" customWidth="1"/>
    <col min="13043" max="13043" width="7.375" style="40" customWidth="1"/>
    <col min="13044" max="13044" width="16.25" style="40" customWidth="1"/>
    <col min="13045" max="13045" width="14.625" style="40" customWidth="1"/>
    <col min="13046" max="13046" width="15.125" style="40" customWidth="1"/>
    <col min="13047" max="13047" width="17" style="40" customWidth="1"/>
    <col min="13048" max="13053" width="0" style="40" hidden="1" customWidth="1"/>
    <col min="13054" max="13054" width="13.375" style="40" customWidth="1"/>
    <col min="13055" max="13056" width="18.875" style="40" customWidth="1"/>
    <col min="13057" max="13057" width="13.375" style="40" customWidth="1"/>
    <col min="13058" max="13058" width="12.25" style="40" customWidth="1"/>
    <col min="13059" max="13059" width="12.75" style="40" customWidth="1"/>
    <col min="13060" max="13068" width="0" style="40" hidden="1" customWidth="1"/>
    <col min="13069" max="13290" width="8.875" style="40"/>
    <col min="13291" max="13291" width="12.625" style="40" customWidth="1"/>
    <col min="13292" max="13292" width="10.375" style="40" customWidth="1"/>
    <col min="13293" max="13293" width="25.375" style="40" customWidth="1"/>
    <col min="13294" max="13295" width="18.375" style="40" customWidth="1"/>
    <col min="13296" max="13296" width="52.125" style="40" customWidth="1"/>
    <col min="13297" max="13297" width="9.625" style="40" customWidth="1"/>
    <col min="13298" max="13298" width="10.875" style="40" customWidth="1"/>
    <col min="13299" max="13299" width="7.375" style="40" customWidth="1"/>
    <col min="13300" max="13300" width="16.25" style="40" customWidth="1"/>
    <col min="13301" max="13301" width="14.625" style="40" customWidth="1"/>
    <col min="13302" max="13302" width="15.125" style="40" customWidth="1"/>
    <col min="13303" max="13303" width="17" style="40" customWidth="1"/>
    <col min="13304" max="13309" width="0" style="40" hidden="1" customWidth="1"/>
    <col min="13310" max="13310" width="13.375" style="40" customWidth="1"/>
    <col min="13311" max="13312" width="18.875" style="40" customWidth="1"/>
    <col min="13313" max="13313" width="13.375" style="40" customWidth="1"/>
    <col min="13314" max="13314" width="12.25" style="40" customWidth="1"/>
    <col min="13315" max="13315" width="12.75" style="40" customWidth="1"/>
    <col min="13316" max="13324" width="0" style="40" hidden="1" customWidth="1"/>
    <col min="13325" max="13546" width="8.875" style="40"/>
    <col min="13547" max="13547" width="12.625" style="40" customWidth="1"/>
    <col min="13548" max="13548" width="10.375" style="40" customWidth="1"/>
    <col min="13549" max="13549" width="25.375" style="40" customWidth="1"/>
    <col min="13550" max="13551" width="18.375" style="40" customWidth="1"/>
    <col min="13552" max="13552" width="52.125" style="40" customWidth="1"/>
    <col min="13553" max="13553" width="9.625" style="40" customWidth="1"/>
    <col min="13554" max="13554" width="10.875" style="40" customWidth="1"/>
    <col min="13555" max="13555" width="7.375" style="40" customWidth="1"/>
    <col min="13556" max="13556" width="16.25" style="40" customWidth="1"/>
    <col min="13557" max="13557" width="14.625" style="40" customWidth="1"/>
    <col min="13558" max="13558" width="15.125" style="40" customWidth="1"/>
    <col min="13559" max="13559" width="17" style="40" customWidth="1"/>
    <col min="13560" max="13565" width="0" style="40" hidden="1" customWidth="1"/>
    <col min="13566" max="13566" width="13.375" style="40" customWidth="1"/>
    <col min="13567" max="13568" width="18.875" style="40" customWidth="1"/>
    <col min="13569" max="13569" width="13.375" style="40" customWidth="1"/>
    <col min="13570" max="13570" width="12.25" style="40" customWidth="1"/>
    <col min="13571" max="13571" width="12.75" style="40" customWidth="1"/>
    <col min="13572" max="13580" width="0" style="40" hidden="1" customWidth="1"/>
    <col min="13581" max="13802" width="8.875" style="40"/>
    <col min="13803" max="13803" width="12.625" style="40" customWidth="1"/>
    <col min="13804" max="13804" width="10.375" style="40" customWidth="1"/>
    <col min="13805" max="13805" width="25.375" style="40" customWidth="1"/>
    <col min="13806" max="13807" width="18.375" style="40" customWidth="1"/>
    <col min="13808" max="13808" width="52.125" style="40" customWidth="1"/>
    <col min="13809" max="13809" width="9.625" style="40" customWidth="1"/>
    <col min="13810" max="13810" width="10.875" style="40" customWidth="1"/>
    <col min="13811" max="13811" width="7.375" style="40" customWidth="1"/>
    <col min="13812" max="13812" width="16.25" style="40" customWidth="1"/>
    <col min="13813" max="13813" width="14.625" style="40" customWidth="1"/>
    <col min="13814" max="13814" width="15.125" style="40" customWidth="1"/>
    <col min="13815" max="13815" width="17" style="40" customWidth="1"/>
    <col min="13816" max="13821" width="0" style="40" hidden="1" customWidth="1"/>
    <col min="13822" max="13822" width="13.375" style="40" customWidth="1"/>
    <col min="13823" max="13824" width="18.875" style="40" customWidth="1"/>
    <col min="13825" max="13825" width="13.375" style="40" customWidth="1"/>
    <col min="13826" max="13826" width="12.25" style="40" customWidth="1"/>
    <col min="13827" max="13827" width="12.75" style="40" customWidth="1"/>
    <col min="13828" max="13836" width="0" style="40" hidden="1" customWidth="1"/>
    <col min="13837" max="14058" width="8.875" style="40"/>
    <col min="14059" max="14059" width="12.625" style="40" customWidth="1"/>
    <col min="14060" max="14060" width="10.375" style="40" customWidth="1"/>
    <col min="14061" max="14061" width="25.375" style="40" customWidth="1"/>
    <col min="14062" max="14063" width="18.375" style="40" customWidth="1"/>
    <col min="14064" max="14064" width="52.125" style="40" customWidth="1"/>
    <col min="14065" max="14065" width="9.625" style="40" customWidth="1"/>
    <col min="14066" max="14066" width="10.875" style="40" customWidth="1"/>
    <col min="14067" max="14067" width="7.375" style="40" customWidth="1"/>
    <col min="14068" max="14068" width="16.25" style="40" customWidth="1"/>
    <col min="14069" max="14069" width="14.625" style="40" customWidth="1"/>
    <col min="14070" max="14070" width="15.125" style="40" customWidth="1"/>
    <col min="14071" max="14071" width="17" style="40" customWidth="1"/>
    <col min="14072" max="14077" width="0" style="40" hidden="1" customWidth="1"/>
    <col min="14078" max="14078" width="13.375" style="40" customWidth="1"/>
    <col min="14079" max="14080" width="18.875" style="40" customWidth="1"/>
    <col min="14081" max="14081" width="13.375" style="40" customWidth="1"/>
    <col min="14082" max="14082" width="12.25" style="40" customWidth="1"/>
    <col min="14083" max="14083" width="12.75" style="40" customWidth="1"/>
    <col min="14084" max="14092" width="0" style="40" hidden="1" customWidth="1"/>
    <col min="14093" max="14314" width="8.875" style="40"/>
    <col min="14315" max="14315" width="12.625" style="40" customWidth="1"/>
    <col min="14316" max="14316" width="10.375" style="40" customWidth="1"/>
    <col min="14317" max="14317" width="25.375" style="40" customWidth="1"/>
    <col min="14318" max="14319" width="18.375" style="40" customWidth="1"/>
    <col min="14320" max="14320" width="52.125" style="40" customWidth="1"/>
    <col min="14321" max="14321" width="9.625" style="40" customWidth="1"/>
    <col min="14322" max="14322" width="10.875" style="40" customWidth="1"/>
    <col min="14323" max="14323" width="7.375" style="40" customWidth="1"/>
    <col min="14324" max="14324" width="16.25" style="40" customWidth="1"/>
    <col min="14325" max="14325" width="14.625" style="40" customWidth="1"/>
    <col min="14326" max="14326" width="15.125" style="40" customWidth="1"/>
    <col min="14327" max="14327" width="17" style="40" customWidth="1"/>
    <col min="14328" max="14333" width="0" style="40" hidden="1" customWidth="1"/>
    <col min="14334" max="14334" width="13.375" style="40" customWidth="1"/>
    <col min="14335" max="14336" width="18.875" style="40" customWidth="1"/>
    <col min="14337" max="14337" width="13.375" style="40" customWidth="1"/>
    <col min="14338" max="14338" width="12.25" style="40" customWidth="1"/>
    <col min="14339" max="14339" width="12.75" style="40" customWidth="1"/>
    <col min="14340" max="14348" width="0" style="40" hidden="1" customWidth="1"/>
    <col min="14349" max="14570" width="8.875" style="40"/>
    <col min="14571" max="14571" width="12.625" style="40" customWidth="1"/>
    <col min="14572" max="14572" width="10.375" style="40" customWidth="1"/>
    <col min="14573" max="14573" width="25.375" style="40" customWidth="1"/>
    <col min="14574" max="14575" width="18.375" style="40" customWidth="1"/>
    <col min="14576" max="14576" width="52.125" style="40" customWidth="1"/>
    <col min="14577" max="14577" width="9.625" style="40" customWidth="1"/>
    <col min="14578" max="14578" width="10.875" style="40" customWidth="1"/>
    <col min="14579" max="14579" width="7.375" style="40" customWidth="1"/>
    <col min="14580" max="14580" width="16.25" style="40" customWidth="1"/>
    <col min="14581" max="14581" width="14.625" style="40" customWidth="1"/>
    <col min="14582" max="14582" width="15.125" style="40" customWidth="1"/>
    <col min="14583" max="14583" width="17" style="40" customWidth="1"/>
    <col min="14584" max="14589" width="0" style="40" hidden="1" customWidth="1"/>
    <col min="14590" max="14590" width="13.375" style="40" customWidth="1"/>
    <col min="14591" max="14592" width="18.875" style="40" customWidth="1"/>
    <col min="14593" max="14593" width="13.375" style="40" customWidth="1"/>
    <col min="14594" max="14594" width="12.25" style="40" customWidth="1"/>
    <col min="14595" max="14595" width="12.75" style="40" customWidth="1"/>
    <col min="14596" max="14604" width="0" style="40" hidden="1" customWidth="1"/>
    <col min="14605" max="14826" width="8.875" style="40"/>
    <col min="14827" max="14827" width="12.625" style="40" customWidth="1"/>
    <col min="14828" max="14828" width="10.375" style="40" customWidth="1"/>
    <col min="14829" max="14829" width="25.375" style="40" customWidth="1"/>
    <col min="14830" max="14831" width="18.375" style="40" customWidth="1"/>
    <col min="14832" max="14832" width="52.125" style="40" customWidth="1"/>
    <col min="14833" max="14833" width="9.625" style="40" customWidth="1"/>
    <col min="14834" max="14834" width="10.875" style="40" customWidth="1"/>
    <col min="14835" max="14835" width="7.375" style="40" customWidth="1"/>
    <col min="14836" max="14836" width="16.25" style="40" customWidth="1"/>
    <col min="14837" max="14837" width="14.625" style="40" customWidth="1"/>
    <col min="14838" max="14838" width="15.125" style="40" customWidth="1"/>
    <col min="14839" max="14839" width="17" style="40" customWidth="1"/>
    <col min="14840" max="14845" width="0" style="40" hidden="1" customWidth="1"/>
    <col min="14846" max="14846" width="13.375" style="40" customWidth="1"/>
    <col min="14847" max="14848" width="18.875" style="40" customWidth="1"/>
    <col min="14849" max="14849" width="13.375" style="40" customWidth="1"/>
    <col min="14850" max="14850" width="12.25" style="40" customWidth="1"/>
    <col min="14851" max="14851" width="12.75" style="40" customWidth="1"/>
    <col min="14852" max="14860" width="0" style="40" hidden="1" customWidth="1"/>
    <col min="14861" max="15082" width="8.875" style="40"/>
    <col min="15083" max="15083" width="12.625" style="40" customWidth="1"/>
    <col min="15084" max="15084" width="10.375" style="40" customWidth="1"/>
    <col min="15085" max="15085" width="25.375" style="40" customWidth="1"/>
    <col min="15086" max="15087" width="18.375" style="40" customWidth="1"/>
    <col min="15088" max="15088" width="52.125" style="40" customWidth="1"/>
    <col min="15089" max="15089" width="9.625" style="40" customWidth="1"/>
    <col min="15090" max="15090" width="10.875" style="40" customWidth="1"/>
    <col min="15091" max="15091" width="7.375" style="40" customWidth="1"/>
    <col min="15092" max="15092" width="16.25" style="40" customWidth="1"/>
    <col min="15093" max="15093" width="14.625" style="40" customWidth="1"/>
    <col min="15094" max="15094" width="15.125" style="40" customWidth="1"/>
    <col min="15095" max="15095" width="17" style="40" customWidth="1"/>
    <col min="15096" max="15101" width="0" style="40" hidden="1" customWidth="1"/>
    <col min="15102" max="15102" width="13.375" style="40" customWidth="1"/>
    <col min="15103" max="15104" width="18.875" style="40" customWidth="1"/>
    <col min="15105" max="15105" width="13.375" style="40" customWidth="1"/>
    <col min="15106" max="15106" width="12.25" style="40" customWidth="1"/>
    <col min="15107" max="15107" width="12.75" style="40" customWidth="1"/>
    <col min="15108" max="15116" width="0" style="40" hidden="1" customWidth="1"/>
    <col min="15117" max="15338" width="8.875" style="40"/>
    <col min="15339" max="15339" width="12.625" style="40" customWidth="1"/>
    <col min="15340" max="15340" width="10.375" style="40" customWidth="1"/>
    <col min="15341" max="15341" width="25.375" style="40" customWidth="1"/>
    <col min="15342" max="15343" width="18.375" style="40" customWidth="1"/>
    <col min="15344" max="15344" width="52.125" style="40" customWidth="1"/>
    <col min="15345" max="15345" width="9.625" style="40" customWidth="1"/>
    <col min="15346" max="15346" width="10.875" style="40" customWidth="1"/>
    <col min="15347" max="15347" width="7.375" style="40" customWidth="1"/>
    <col min="15348" max="15348" width="16.25" style="40" customWidth="1"/>
    <col min="15349" max="15349" width="14.625" style="40" customWidth="1"/>
    <col min="15350" max="15350" width="15.125" style="40" customWidth="1"/>
    <col min="15351" max="15351" width="17" style="40" customWidth="1"/>
    <col min="15352" max="15357" width="0" style="40" hidden="1" customWidth="1"/>
    <col min="15358" max="15358" width="13.375" style="40" customWidth="1"/>
    <col min="15359" max="15360" width="18.875" style="40" customWidth="1"/>
    <col min="15361" max="15361" width="13.375" style="40" customWidth="1"/>
    <col min="15362" max="15362" width="12.25" style="40" customWidth="1"/>
    <col min="15363" max="15363" width="12.75" style="40" customWidth="1"/>
    <col min="15364" max="15372" width="0" style="40" hidden="1" customWidth="1"/>
    <col min="15373" max="15594" width="8.875" style="40"/>
    <col min="15595" max="15595" width="12.625" style="40" customWidth="1"/>
    <col min="15596" max="15596" width="10.375" style="40" customWidth="1"/>
    <col min="15597" max="15597" width="25.375" style="40" customWidth="1"/>
    <col min="15598" max="15599" width="18.375" style="40" customWidth="1"/>
    <col min="15600" max="15600" width="52.125" style="40" customWidth="1"/>
    <col min="15601" max="15601" width="9.625" style="40" customWidth="1"/>
    <col min="15602" max="15602" width="10.875" style="40" customWidth="1"/>
    <col min="15603" max="15603" width="7.375" style="40" customWidth="1"/>
    <col min="15604" max="15604" width="16.25" style="40" customWidth="1"/>
    <col min="15605" max="15605" width="14.625" style="40" customWidth="1"/>
    <col min="15606" max="15606" width="15.125" style="40" customWidth="1"/>
    <col min="15607" max="15607" width="17" style="40" customWidth="1"/>
    <col min="15608" max="15613" width="0" style="40" hidden="1" customWidth="1"/>
    <col min="15614" max="15614" width="13.375" style="40" customWidth="1"/>
    <col min="15615" max="15616" width="18.875" style="40" customWidth="1"/>
    <col min="15617" max="15617" width="13.375" style="40" customWidth="1"/>
    <col min="15618" max="15618" width="12.25" style="40" customWidth="1"/>
    <col min="15619" max="15619" width="12.75" style="40" customWidth="1"/>
    <col min="15620" max="15628" width="0" style="40" hidden="1" customWidth="1"/>
    <col min="15629" max="15850" width="8.875" style="40"/>
    <col min="15851" max="15851" width="12.625" style="40" customWidth="1"/>
    <col min="15852" max="15852" width="10.375" style="40" customWidth="1"/>
    <col min="15853" max="15853" width="25.375" style="40" customWidth="1"/>
    <col min="15854" max="15855" width="18.375" style="40" customWidth="1"/>
    <col min="15856" max="15856" width="52.125" style="40" customWidth="1"/>
    <col min="15857" max="15857" width="9.625" style="40" customWidth="1"/>
    <col min="15858" max="15858" width="10.875" style="40" customWidth="1"/>
    <col min="15859" max="15859" width="7.375" style="40" customWidth="1"/>
    <col min="15860" max="15860" width="16.25" style="40" customWidth="1"/>
    <col min="15861" max="15861" width="14.625" style="40" customWidth="1"/>
    <col min="15862" max="15862" width="15.125" style="40" customWidth="1"/>
    <col min="15863" max="15863" width="17" style="40" customWidth="1"/>
    <col min="15864" max="15869" width="0" style="40" hidden="1" customWidth="1"/>
    <col min="15870" max="15870" width="13.375" style="40" customWidth="1"/>
    <col min="15871" max="15872" width="18.875" style="40" customWidth="1"/>
    <col min="15873" max="15873" width="13.375" style="40" customWidth="1"/>
    <col min="15874" max="15874" width="12.25" style="40" customWidth="1"/>
    <col min="15875" max="15875" width="12.75" style="40" customWidth="1"/>
    <col min="15876" max="15884" width="0" style="40" hidden="1" customWidth="1"/>
    <col min="15885" max="16106" width="8.875" style="40"/>
    <col min="16107" max="16107" width="12.625" style="40" customWidth="1"/>
    <col min="16108" max="16108" width="10.375" style="40" customWidth="1"/>
    <col min="16109" max="16109" width="25.375" style="40" customWidth="1"/>
    <col min="16110" max="16111" width="18.375" style="40" customWidth="1"/>
    <col min="16112" max="16112" width="52.125" style="40" customWidth="1"/>
    <col min="16113" max="16113" width="9.625" style="40" customWidth="1"/>
    <col min="16114" max="16114" width="10.875" style="40" customWidth="1"/>
    <col min="16115" max="16115" width="7.375" style="40" customWidth="1"/>
    <col min="16116" max="16116" width="16.25" style="40" customWidth="1"/>
    <col min="16117" max="16117" width="14.625" style="40" customWidth="1"/>
    <col min="16118" max="16118" width="15.125" style="40" customWidth="1"/>
    <col min="16119" max="16119" width="17" style="40" customWidth="1"/>
    <col min="16120" max="16125" width="0" style="40" hidden="1" customWidth="1"/>
    <col min="16126" max="16126" width="13.375" style="40" customWidth="1"/>
    <col min="16127" max="16128" width="18.875" style="40" customWidth="1"/>
    <col min="16129" max="16129" width="13.375" style="40" customWidth="1"/>
    <col min="16130" max="16130" width="12.25" style="40" customWidth="1"/>
    <col min="16131" max="16131" width="12.75" style="40" customWidth="1"/>
    <col min="16132" max="16140" width="0" style="40" hidden="1" customWidth="1"/>
    <col min="16141" max="16339" width="8.875" style="40"/>
    <col min="16340" max="16384" width="9" style="40" customWidth="1"/>
  </cols>
  <sheetData>
    <row r="1" spans="1:18" s="47" customFormat="1" ht="53.65" customHeight="1" x14ac:dyDescent="0.15">
      <c r="A1" s="42" t="s">
        <v>667</v>
      </c>
      <c r="B1" s="43" t="s">
        <v>491</v>
      </c>
      <c r="C1" s="50" t="str">
        <f>'main sheet'!$J$4</f>
        <v xml:space="preserve"> مدیریت  منابع انسانی</v>
      </c>
      <c r="D1" s="43" t="s">
        <v>382</v>
      </c>
      <c r="E1" s="49" t="str">
        <f>'main sheet'!$J$5</f>
        <v>فرسودگی شغلی</v>
      </c>
      <c r="F1" s="43" t="s">
        <v>1</v>
      </c>
      <c r="G1" s="44" t="str">
        <f>'main sheet'!$AF$5</f>
        <v>Burnout</v>
      </c>
      <c r="H1" s="45" t="s">
        <v>5</v>
      </c>
      <c r="I1" s="46"/>
      <c r="J1" s="46"/>
      <c r="K1" s="46"/>
      <c r="L1" s="46"/>
      <c r="M1" s="46"/>
      <c r="N1" s="46"/>
    </row>
    <row r="2" spans="1:18" s="33" customFormat="1" ht="26.25" customHeight="1" x14ac:dyDescent="0.2">
      <c r="A2" s="142" t="s">
        <v>484</v>
      </c>
      <c r="B2" s="143" t="s">
        <v>6</v>
      </c>
      <c r="C2" s="145" t="s">
        <v>479</v>
      </c>
      <c r="D2" s="143" t="s">
        <v>7</v>
      </c>
      <c r="E2" s="143" t="s">
        <v>376</v>
      </c>
      <c r="F2" s="142" t="s">
        <v>8</v>
      </c>
      <c r="G2" s="142" t="s">
        <v>9</v>
      </c>
      <c r="H2" s="142" t="s">
        <v>10</v>
      </c>
      <c r="I2" s="142" t="s">
        <v>11</v>
      </c>
      <c r="J2" s="142" t="s">
        <v>4</v>
      </c>
      <c r="K2" s="142" t="s">
        <v>12</v>
      </c>
      <c r="L2" s="142" t="s">
        <v>13</v>
      </c>
      <c r="M2" s="144" t="s">
        <v>668</v>
      </c>
      <c r="N2" s="142" t="s">
        <v>492</v>
      </c>
    </row>
    <row r="3" spans="1:18" s="33" customFormat="1" ht="21.75" customHeight="1" x14ac:dyDescent="0.2">
      <c r="A3" s="142"/>
      <c r="B3" s="143"/>
      <c r="C3" s="146"/>
      <c r="D3" s="143"/>
      <c r="E3" s="143"/>
      <c r="F3" s="142"/>
      <c r="G3" s="142"/>
      <c r="H3" s="142"/>
      <c r="I3" s="142"/>
      <c r="J3" s="142"/>
      <c r="K3" s="142"/>
      <c r="L3" s="142"/>
      <c r="M3" s="144"/>
      <c r="N3" s="142"/>
      <c r="O3" s="34"/>
      <c r="P3" s="34"/>
      <c r="Q3" s="34"/>
      <c r="R3" s="34"/>
    </row>
    <row r="4" spans="1:18" s="37" customFormat="1" ht="55.15" customHeight="1" x14ac:dyDescent="0.2">
      <c r="A4" s="14" t="s">
        <v>488</v>
      </c>
      <c r="B4" s="41" t="s">
        <v>710</v>
      </c>
      <c r="C4" s="35" t="str">
        <f t="shared" ref="C4:C67" si="0">CONCATENATE($G$1,B4)</f>
        <v>Burnout001</v>
      </c>
      <c r="D4" s="59" t="s">
        <v>24</v>
      </c>
      <c r="E4" s="25" t="str">
        <f t="shared" ref="E4:E67" si="1">CONCATENATE(C4,F4,D4,J4)</f>
        <v>Burnout001.ARTICLE.FARSI.1392</v>
      </c>
      <c r="F4" s="14" t="s">
        <v>19</v>
      </c>
      <c r="G4" s="15" t="s">
        <v>93</v>
      </c>
      <c r="H4" s="51" t="s">
        <v>820</v>
      </c>
      <c r="I4" s="17">
        <v>21</v>
      </c>
      <c r="J4" s="17">
        <v>1392</v>
      </c>
      <c r="K4" s="17">
        <v>16</v>
      </c>
      <c r="L4" s="18" t="s">
        <v>821</v>
      </c>
      <c r="M4" s="18" t="s">
        <v>92</v>
      </c>
      <c r="N4" s="18" t="s">
        <v>822</v>
      </c>
      <c r="O4" s="36"/>
      <c r="P4" s="36"/>
      <c r="Q4" s="36"/>
      <c r="R4" s="36"/>
    </row>
    <row r="5" spans="1:18" s="37" customFormat="1" ht="55.15" customHeight="1" x14ac:dyDescent="0.2">
      <c r="A5" s="14" t="s">
        <v>488</v>
      </c>
      <c r="B5" s="41" t="s">
        <v>493</v>
      </c>
      <c r="C5" s="35" t="str">
        <f t="shared" si="0"/>
        <v>Burnout002</v>
      </c>
      <c r="D5" s="59" t="s">
        <v>24</v>
      </c>
      <c r="E5" s="25" t="str">
        <f>CONCATENATE(C5,F5,D5,J5)</f>
        <v>Burnout002.ARTICLE.FARSI.1392</v>
      </c>
      <c r="F5" s="14" t="s">
        <v>19</v>
      </c>
      <c r="G5" s="15" t="s">
        <v>93</v>
      </c>
      <c r="H5" s="52" t="s">
        <v>823</v>
      </c>
      <c r="I5" s="20">
        <v>8</v>
      </c>
      <c r="J5" s="17">
        <v>1392</v>
      </c>
      <c r="K5" s="20">
        <v>10</v>
      </c>
      <c r="L5" s="21" t="s">
        <v>824</v>
      </c>
      <c r="M5" s="18" t="s">
        <v>92</v>
      </c>
      <c r="N5" s="21" t="s">
        <v>825</v>
      </c>
      <c r="O5" s="36"/>
      <c r="P5" s="36"/>
      <c r="Q5" s="36"/>
      <c r="R5" s="36"/>
    </row>
    <row r="6" spans="1:18" s="37" customFormat="1" ht="55.15" customHeight="1" x14ac:dyDescent="0.2">
      <c r="A6" s="14" t="s">
        <v>488</v>
      </c>
      <c r="B6" s="41" t="s">
        <v>494</v>
      </c>
      <c r="C6" s="35" t="str">
        <f t="shared" si="0"/>
        <v>Burnout003</v>
      </c>
      <c r="D6" s="59" t="s">
        <v>24</v>
      </c>
      <c r="E6" s="25" t="str">
        <f t="shared" si="1"/>
        <v>Burnout003.ARTICLE.FARSI.1390</v>
      </c>
      <c r="F6" s="14" t="s">
        <v>19</v>
      </c>
      <c r="G6" s="15" t="s">
        <v>93</v>
      </c>
      <c r="H6" s="51" t="s">
        <v>826</v>
      </c>
      <c r="I6" s="20">
        <v>8</v>
      </c>
      <c r="J6" s="17">
        <v>1390</v>
      </c>
      <c r="K6" s="20">
        <v>2</v>
      </c>
      <c r="L6" s="22" t="s">
        <v>827</v>
      </c>
      <c r="M6" s="18" t="s">
        <v>92</v>
      </c>
      <c r="N6" s="22" t="s">
        <v>828</v>
      </c>
      <c r="O6" s="36"/>
      <c r="P6" s="36"/>
      <c r="Q6" s="36"/>
      <c r="R6" s="36"/>
    </row>
    <row r="7" spans="1:18" s="37" customFormat="1" ht="55.15" customHeight="1" x14ac:dyDescent="0.2">
      <c r="A7" s="14" t="s">
        <v>488</v>
      </c>
      <c r="B7" s="41" t="s">
        <v>495</v>
      </c>
      <c r="C7" s="35" t="str">
        <f t="shared" si="0"/>
        <v>Burnout004</v>
      </c>
      <c r="D7" s="59" t="s">
        <v>24</v>
      </c>
      <c r="E7" s="25" t="str">
        <f t="shared" si="1"/>
        <v>Burnout004.ARTICLE.FARSI.1391</v>
      </c>
      <c r="F7" s="14" t="s">
        <v>19</v>
      </c>
      <c r="G7" s="15" t="s">
        <v>93</v>
      </c>
      <c r="H7" s="51" t="s">
        <v>829</v>
      </c>
      <c r="I7" s="20">
        <v>15</v>
      </c>
      <c r="J7" s="17">
        <v>1391</v>
      </c>
      <c r="K7" s="20">
        <v>3</v>
      </c>
      <c r="L7" s="21" t="s">
        <v>831</v>
      </c>
      <c r="M7" s="18" t="s">
        <v>92</v>
      </c>
      <c r="N7" s="21" t="s">
        <v>830</v>
      </c>
      <c r="O7" s="36"/>
      <c r="P7" s="36"/>
      <c r="Q7" s="36"/>
      <c r="R7" s="36"/>
    </row>
    <row r="8" spans="1:18" s="37" customFormat="1" ht="55.15" customHeight="1" x14ac:dyDescent="0.2">
      <c r="A8" s="14" t="s">
        <v>488</v>
      </c>
      <c r="B8" s="41" t="s">
        <v>496</v>
      </c>
      <c r="C8" s="35" t="str">
        <f t="shared" si="0"/>
        <v>Burnout005</v>
      </c>
      <c r="D8" s="59" t="s">
        <v>24</v>
      </c>
      <c r="E8" s="25" t="str">
        <f t="shared" si="1"/>
        <v>Burnout005.ARTICLE.FARSI.1391</v>
      </c>
      <c r="F8" s="14" t="s">
        <v>19</v>
      </c>
      <c r="G8" s="15" t="s">
        <v>93</v>
      </c>
      <c r="H8" s="51" t="s">
        <v>832</v>
      </c>
      <c r="I8" s="20">
        <v>9</v>
      </c>
      <c r="J8" s="17">
        <v>1391</v>
      </c>
      <c r="K8" s="20">
        <v>2</v>
      </c>
      <c r="L8" s="21" t="s">
        <v>833</v>
      </c>
      <c r="M8" s="18" t="s">
        <v>92</v>
      </c>
      <c r="N8" s="21" t="s">
        <v>834</v>
      </c>
      <c r="O8" s="36"/>
      <c r="P8" s="36"/>
      <c r="Q8" s="36"/>
      <c r="R8" s="36"/>
    </row>
    <row r="9" spans="1:18" s="37" customFormat="1" ht="55.15" customHeight="1" x14ac:dyDescent="0.2">
      <c r="A9" s="14" t="s">
        <v>488</v>
      </c>
      <c r="B9" s="41" t="s">
        <v>497</v>
      </c>
      <c r="C9" s="35" t="str">
        <f t="shared" si="0"/>
        <v>Burnout006</v>
      </c>
      <c r="D9" s="59" t="s">
        <v>24</v>
      </c>
      <c r="E9" s="25" t="str">
        <f t="shared" si="1"/>
        <v>Burnout006.ARTICLE.FARSI.1391</v>
      </c>
      <c r="F9" s="14" t="s">
        <v>19</v>
      </c>
      <c r="G9" s="15" t="s">
        <v>93</v>
      </c>
      <c r="H9" s="51" t="s">
        <v>835</v>
      </c>
      <c r="I9" s="20">
        <v>11</v>
      </c>
      <c r="J9" s="17">
        <v>1391</v>
      </c>
      <c r="K9" s="20">
        <v>78</v>
      </c>
      <c r="L9" s="21" t="s">
        <v>836</v>
      </c>
      <c r="M9" s="18" t="s">
        <v>92</v>
      </c>
      <c r="N9" s="21" t="s">
        <v>837</v>
      </c>
      <c r="O9" s="36"/>
      <c r="P9" s="36"/>
      <c r="Q9" s="36"/>
      <c r="R9" s="36"/>
    </row>
    <row r="10" spans="1:18" s="37" customFormat="1" ht="55.15" customHeight="1" x14ac:dyDescent="0.2">
      <c r="A10" s="14" t="s">
        <v>488</v>
      </c>
      <c r="B10" s="41" t="s">
        <v>498</v>
      </c>
      <c r="C10" s="35" t="str">
        <f t="shared" si="0"/>
        <v>Burnout007</v>
      </c>
      <c r="D10" s="59" t="s">
        <v>24</v>
      </c>
      <c r="E10" s="25" t="str">
        <f t="shared" si="1"/>
        <v>Burnout007.ARTICLE.FARSI.1388</v>
      </c>
      <c r="F10" s="14" t="s">
        <v>19</v>
      </c>
      <c r="G10" s="15" t="s">
        <v>93</v>
      </c>
      <c r="H10" s="53" t="s">
        <v>838</v>
      </c>
      <c r="I10" s="20">
        <v>27</v>
      </c>
      <c r="J10" s="17">
        <v>1388</v>
      </c>
      <c r="K10" s="20">
        <v>9</v>
      </c>
      <c r="L10" s="22" t="s">
        <v>839</v>
      </c>
      <c r="M10" s="18" t="s">
        <v>92</v>
      </c>
      <c r="N10" s="21" t="s">
        <v>840</v>
      </c>
      <c r="O10" s="36"/>
      <c r="P10" s="36"/>
      <c r="Q10" s="36"/>
      <c r="R10" s="36"/>
    </row>
    <row r="11" spans="1:18" s="37" customFormat="1" ht="55.15" customHeight="1" x14ac:dyDescent="0.2">
      <c r="A11" s="14" t="s">
        <v>488</v>
      </c>
      <c r="B11" s="41" t="s">
        <v>499</v>
      </c>
      <c r="C11" s="35" t="str">
        <f t="shared" si="0"/>
        <v>Burnout008</v>
      </c>
      <c r="D11" s="59" t="s">
        <v>24</v>
      </c>
      <c r="E11" s="25" t="str">
        <f t="shared" si="1"/>
        <v>Burnout008.ARTICLE.FARSI.1390</v>
      </c>
      <c r="F11" s="14" t="s">
        <v>19</v>
      </c>
      <c r="G11" s="15" t="s">
        <v>93</v>
      </c>
      <c r="H11" s="51" t="s">
        <v>841</v>
      </c>
      <c r="I11" s="20">
        <v>16</v>
      </c>
      <c r="J11" s="17">
        <v>1390</v>
      </c>
      <c r="K11" s="20">
        <v>14</v>
      </c>
      <c r="L11" s="21" t="s">
        <v>842</v>
      </c>
      <c r="M11" s="18" t="s">
        <v>92</v>
      </c>
      <c r="N11" s="21" t="s">
        <v>843</v>
      </c>
      <c r="O11" s="36"/>
      <c r="P11" s="36"/>
      <c r="Q11" s="36"/>
      <c r="R11" s="36"/>
    </row>
    <row r="12" spans="1:18" s="37" customFormat="1" ht="55.15" customHeight="1" x14ac:dyDescent="0.2">
      <c r="A12" s="14" t="s">
        <v>488</v>
      </c>
      <c r="B12" s="41" t="s">
        <v>500</v>
      </c>
      <c r="C12" s="35" t="str">
        <f t="shared" si="0"/>
        <v>Burnout009</v>
      </c>
      <c r="D12" s="59" t="s">
        <v>24</v>
      </c>
      <c r="E12" s="25" t="str">
        <f t="shared" si="1"/>
        <v>Burnout009.ARTICLE.FARSI.1390</v>
      </c>
      <c r="F12" s="14" t="s">
        <v>19</v>
      </c>
      <c r="G12" s="15" t="s">
        <v>93</v>
      </c>
      <c r="H12" s="51" t="s">
        <v>844</v>
      </c>
      <c r="I12" s="20">
        <v>20</v>
      </c>
      <c r="J12" s="17">
        <v>1390</v>
      </c>
      <c r="K12" s="20">
        <v>7</v>
      </c>
      <c r="L12" s="21" t="s">
        <v>845</v>
      </c>
      <c r="M12" s="18" t="s">
        <v>92</v>
      </c>
      <c r="N12" s="18" t="s">
        <v>846</v>
      </c>
      <c r="O12" s="36"/>
      <c r="P12" s="36"/>
      <c r="Q12" s="36"/>
      <c r="R12" s="36"/>
    </row>
    <row r="13" spans="1:18" s="37" customFormat="1" ht="55.15" customHeight="1" x14ac:dyDescent="0.2">
      <c r="A13" s="14" t="s">
        <v>488</v>
      </c>
      <c r="B13" s="41" t="s">
        <v>501</v>
      </c>
      <c r="C13" s="35" t="str">
        <f t="shared" si="0"/>
        <v>Burnout010</v>
      </c>
      <c r="D13" s="59" t="s">
        <v>31</v>
      </c>
      <c r="E13" s="25" t="str">
        <f t="shared" si="1"/>
        <v>Burnout010.ARTICLE.ENGLISH.2012</v>
      </c>
      <c r="F13" s="14" t="s">
        <v>19</v>
      </c>
      <c r="G13" s="15" t="s">
        <v>93</v>
      </c>
      <c r="H13" s="53" t="s">
        <v>847</v>
      </c>
      <c r="I13" s="20">
        <v>4</v>
      </c>
      <c r="J13" s="17">
        <v>2012</v>
      </c>
      <c r="K13" s="20">
        <v>46</v>
      </c>
      <c r="L13" s="21" t="s">
        <v>848</v>
      </c>
      <c r="M13" s="18" t="s">
        <v>92</v>
      </c>
      <c r="N13" s="21" t="s">
        <v>849</v>
      </c>
      <c r="O13" s="36"/>
      <c r="P13" s="36"/>
      <c r="Q13" s="36"/>
      <c r="R13" s="36"/>
    </row>
    <row r="14" spans="1:18" s="37" customFormat="1" ht="55.15" customHeight="1" x14ac:dyDescent="0.2">
      <c r="A14" s="14" t="s">
        <v>488</v>
      </c>
      <c r="B14" s="41" t="s">
        <v>502</v>
      </c>
      <c r="C14" s="35" t="str">
        <f t="shared" si="0"/>
        <v>Burnout011</v>
      </c>
      <c r="D14" s="59" t="s">
        <v>31</v>
      </c>
      <c r="E14" s="25" t="str">
        <f t="shared" si="1"/>
        <v>Burnout011.ARTICLE.ENGLISH.2012</v>
      </c>
      <c r="F14" s="14" t="s">
        <v>19</v>
      </c>
      <c r="G14" s="15" t="s">
        <v>93</v>
      </c>
      <c r="H14" s="51" t="s">
        <v>850</v>
      </c>
      <c r="I14" s="20">
        <v>6</v>
      </c>
      <c r="J14" s="17">
        <v>2012</v>
      </c>
      <c r="K14" s="20">
        <v>46</v>
      </c>
      <c r="L14" s="18" t="s">
        <v>848</v>
      </c>
      <c r="M14" s="18" t="s">
        <v>92</v>
      </c>
      <c r="N14" s="18" t="s">
        <v>851</v>
      </c>
      <c r="O14" s="36"/>
      <c r="P14" s="36"/>
      <c r="Q14" s="36"/>
      <c r="R14" s="36"/>
    </row>
    <row r="15" spans="1:18" s="37" customFormat="1" ht="58.9" customHeight="1" x14ac:dyDescent="0.2">
      <c r="A15" s="14" t="s">
        <v>488</v>
      </c>
      <c r="B15" s="41" t="s">
        <v>503</v>
      </c>
      <c r="C15" s="35" t="str">
        <f t="shared" si="0"/>
        <v>Burnout012</v>
      </c>
      <c r="D15" s="60" t="s">
        <v>24</v>
      </c>
      <c r="E15" s="25" t="str">
        <f t="shared" si="1"/>
        <v>Burnout012.ARTICLE.FARSI.1390</v>
      </c>
      <c r="F15" s="14" t="s">
        <v>19</v>
      </c>
      <c r="G15" s="15" t="s">
        <v>93</v>
      </c>
      <c r="H15" s="28" t="s">
        <v>852</v>
      </c>
      <c r="I15" s="20">
        <v>22</v>
      </c>
      <c r="J15" s="17">
        <v>1390</v>
      </c>
      <c r="K15" s="20">
        <v>1</v>
      </c>
      <c r="L15" s="21" t="s">
        <v>853</v>
      </c>
      <c r="M15" s="18" t="s">
        <v>92</v>
      </c>
      <c r="N15" s="21" t="s">
        <v>854</v>
      </c>
      <c r="O15" s="36"/>
      <c r="P15" s="36"/>
      <c r="Q15" s="36"/>
      <c r="R15" s="36"/>
    </row>
    <row r="16" spans="1:18" s="37" customFormat="1" ht="55.15" customHeight="1" x14ac:dyDescent="0.2">
      <c r="A16" s="14"/>
      <c r="B16" s="41" t="s">
        <v>504</v>
      </c>
      <c r="C16" s="35" t="str">
        <f t="shared" si="0"/>
        <v>Burnout013</v>
      </c>
      <c r="D16" s="60"/>
      <c r="E16" s="25" t="str">
        <f t="shared" si="1"/>
        <v>Burnout013</v>
      </c>
      <c r="F16" s="14"/>
      <c r="G16" s="15"/>
      <c r="H16" s="28"/>
      <c r="I16" s="20"/>
      <c r="J16" s="17"/>
      <c r="K16" s="20"/>
      <c r="L16" s="22"/>
      <c r="M16" s="18"/>
      <c r="N16" s="54"/>
      <c r="O16" s="36"/>
      <c r="P16" s="36"/>
      <c r="Q16" s="36"/>
      <c r="R16" s="36"/>
    </row>
    <row r="17" spans="1:18" s="37" customFormat="1" ht="55.15" customHeight="1" x14ac:dyDescent="0.2">
      <c r="A17" s="14"/>
      <c r="B17" s="41" t="s">
        <v>505</v>
      </c>
      <c r="C17" s="35" t="str">
        <f t="shared" si="0"/>
        <v>Burnout014</v>
      </c>
      <c r="D17" s="60"/>
      <c r="E17" s="25" t="str">
        <f t="shared" si="1"/>
        <v>Burnout014</v>
      </c>
      <c r="F17" s="14"/>
      <c r="G17" s="15"/>
      <c r="H17" s="28"/>
      <c r="I17" s="16"/>
      <c r="J17" s="17"/>
      <c r="K17" s="16"/>
      <c r="L17" s="55"/>
      <c r="M17" s="18"/>
      <c r="N17" s="56"/>
      <c r="O17" s="36"/>
      <c r="P17" s="36"/>
      <c r="Q17" s="36"/>
      <c r="R17" s="36"/>
    </row>
    <row r="18" spans="1:18" s="37" customFormat="1" ht="55.15" customHeight="1" x14ac:dyDescent="0.2">
      <c r="A18" s="14"/>
      <c r="B18" s="41" t="s">
        <v>506</v>
      </c>
      <c r="C18" s="35" t="str">
        <f t="shared" si="0"/>
        <v>Burnout015</v>
      </c>
      <c r="D18" s="60"/>
      <c r="E18" s="25" t="str">
        <f t="shared" si="1"/>
        <v>Burnout015</v>
      </c>
      <c r="F18" s="14"/>
      <c r="G18" s="15"/>
      <c r="H18" s="28"/>
      <c r="I18" s="16"/>
      <c r="J18" s="17"/>
      <c r="K18" s="16"/>
      <c r="L18" s="24"/>
      <c r="M18" s="18"/>
      <c r="N18" s="56"/>
      <c r="O18" s="36"/>
      <c r="P18" s="36"/>
      <c r="Q18" s="36"/>
      <c r="R18" s="36"/>
    </row>
    <row r="19" spans="1:18" s="37" customFormat="1" ht="55.15" customHeight="1" x14ac:dyDescent="0.2">
      <c r="A19" s="14"/>
      <c r="B19" s="41" t="s">
        <v>507</v>
      </c>
      <c r="C19" s="35" t="str">
        <f t="shared" si="0"/>
        <v>Burnout016</v>
      </c>
      <c r="D19" s="60"/>
      <c r="E19" s="25" t="str">
        <f t="shared" si="1"/>
        <v>Burnout016</v>
      </c>
      <c r="F19" s="14"/>
      <c r="G19" s="15"/>
      <c r="H19" s="28"/>
      <c r="I19" s="16"/>
      <c r="J19" s="17"/>
      <c r="K19" s="16"/>
      <c r="L19" s="24"/>
      <c r="M19" s="18"/>
      <c r="N19" s="57"/>
      <c r="O19" s="36"/>
      <c r="P19" s="36"/>
      <c r="Q19" s="36"/>
      <c r="R19" s="36"/>
    </row>
    <row r="20" spans="1:18" s="37" customFormat="1" ht="55.15" customHeight="1" x14ac:dyDescent="0.2">
      <c r="A20" s="14"/>
      <c r="B20" s="41" t="s">
        <v>508</v>
      </c>
      <c r="C20" s="35" t="str">
        <f t="shared" si="0"/>
        <v>Burnout017</v>
      </c>
      <c r="D20" s="60"/>
      <c r="E20" s="25" t="str">
        <f t="shared" si="1"/>
        <v>Burnout017</v>
      </c>
      <c r="F20" s="14"/>
      <c r="G20" s="15"/>
      <c r="H20" s="28"/>
      <c r="I20" s="20"/>
      <c r="J20" s="17"/>
      <c r="K20" s="16"/>
      <c r="L20" s="21"/>
      <c r="M20" s="18"/>
      <c r="N20" s="54"/>
      <c r="O20" s="36"/>
      <c r="P20" s="36"/>
      <c r="Q20" s="36"/>
      <c r="R20" s="36"/>
    </row>
    <row r="21" spans="1:18" s="39" customFormat="1" ht="55.15" customHeight="1" x14ac:dyDescent="0.2">
      <c r="A21" s="14"/>
      <c r="B21" s="41" t="s">
        <v>509</v>
      </c>
      <c r="C21" s="35" t="str">
        <f t="shared" si="0"/>
        <v>Burnout018</v>
      </c>
      <c r="D21" s="60"/>
      <c r="E21" s="25" t="str">
        <f t="shared" si="1"/>
        <v>Burnout018</v>
      </c>
      <c r="F21" s="14"/>
      <c r="G21" s="15"/>
      <c r="H21" s="28"/>
      <c r="I21" s="16"/>
      <c r="J21" s="17"/>
      <c r="K21" s="16"/>
      <c r="L21" s="24"/>
      <c r="M21" s="18"/>
      <c r="N21" s="19"/>
      <c r="O21" s="38"/>
      <c r="P21" s="38"/>
      <c r="Q21" s="38"/>
      <c r="R21" s="38"/>
    </row>
    <row r="22" spans="1:18" s="39" customFormat="1" ht="55.15" customHeight="1" x14ac:dyDescent="0.2">
      <c r="A22" s="14"/>
      <c r="B22" s="41" t="s">
        <v>510</v>
      </c>
      <c r="C22" s="35" t="str">
        <f t="shared" si="0"/>
        <v>Burnout019</v>
      </c>
      <c r="D22" s="60"/>
      <c r="E22" s="25" t="str">
        <f t="shared" si="1"/>
        <v>Burnout019</v>
      </c>
      <c r="F22" s="14"/>
      <c r="G22" s="15"/>
      <c r="H22" s="28"/>
      <c r="I22" s="16"/>
      <c r="J22" s="17"/>
      <c r="K22" s="16"/>
      <c r="L22" s="55"/>
      <c r="M22" s="18"/>
      <c r="N22" s="19"/>
      <c r="O22" s="38"/>
      <c r="P22" s="38"/>
      <c r="Q22" s="38"/>
      <c r="R22" s="38"/>
    </row>
    <row r="23" spans="1:18" s="39" customFormat="1" ht="55.15" customHeight="1" x14ac:dyDescent="0.2">
      <c r="A23" s="14"/>
      <c r="B23" s="41" t="s">
        <v>511</v>
      </c>
      <c r="C23" s="35" t="str">
        <f t="shared" si="0"/>
        <v>Burnout020</v>
      </c>
      <c r="D23" s="60"/>
      <c r="E23" s="25" t="str">
        <f t="shared" si="1"/>
        <v>Burnout020</v>
      </c>
      <c r="F23" s="14"/>
      <c r="G23" s="15"/>
      <c r="H23" s="28"/>
      <c r="I23" s="16"/>
      <c r="J23" s="17"/>
      <c r="K23" s="16"/>
      <c r="L23" s="19"/>
      <c r="M23" s="18"/>
      <c r="N23" s="24"/>
      <c r="O23" s="38"/>
      <c r="P23" s="38"/>
      <c r="Q23" s="38"/>
      <c r="R23" s="38"/>
    </row>
    <row r="24" spans="1:18" s="39" customFormat="1" ht="55.15" customHeight="1" x14ac:dyDescent="0.2">
      <c r="A24" s="14"/>
      <c r="B24" s="41" t="s">
        <v>512</v>
      </c>
      <c r="C24" s="35" t="str">
        <f t="shared" si="0"/>
        <v>Burnout021</v>
      </c>
      <c r="D24" s="60"/>
      <c r="E24" s="25" t="str">
        <f t="shared" si="1"/>
        <v>Burnout021</v>
      </c>
      <c r="F24" s="14"/>
      <c r="G24" s="15"/>
      <c r="H24" s="28"/>
      <c r="I24" s="16"/>
      <c r="J24" s="17"/>
      <c r="K24" s="16"/>
      <c r="L24" s="19"/>
      <c r="M24" s="18"/>
      <c r="N24" s="19"/>
      <c r="O24" s="38"/>
      <c r="P24" s="38"/>
      <c r="Q24" s="38"/>
      <c r="R24" s="38"/>
    </row>
    <row r="25" spans="1:18" s="39" customFormat="1" ht="55.15" customHeight="1" x14ac:dyDescent="0.2">
      <c r="A25" s="14"/>
      <c r="B25" s="41" t="s">
        <v>513</v>
      </c>
      <c r="C25" s="35" t="str">
        <f t="shared" si="0"/>
        <v>Burnout022</v>
      </c>
      <c r="D25" s="59"/>
      <c r="E25" s="25" t="str">
        <f t="shared" si="1"/>
        <v>Burnout022</v>
      </c>
      <c r="F25" s="14"/>
      <c r="G25" s="15"/>
      <c r="H25" s="16"/>
      <c r="I25" s="16"/>
      <c r="J25" s="17"/>
      <c r="K25" s="16"/>
      <c r="L25" s="24"/>
      <c r="M25" s="18"/>
      <c r="N25" s="19"/>
      <c r="O25" s="38"/>
      <c r="P25" s="38"/>
      <c r="Q25" s="38"/>
      <c r="R25" s="38"/>
    </row>
    <row r="26" spans="1:18" s="39" customFormat="1" ht="55.15" customHeight="1" x14ac:dyDescent="0.2">
      <c r="A26" s="14"/>
      <c r="B26" s="41" t="s">
        <v>514</v>
      </c>
      <c r="C26" s="35" t="str">
        <f t="shared" si="0"/>
        <v>Burnout023</v>
      </c>
      <c r="D26" s="59"/>
      <c r="E26" s="25" t="str">
        <f t="shared" si="1"/>
        <v>Burnout023</v>
      </c>
      <c r="F26" s="14"/>
      <c r="G26" s="15"/>
      <c r="H26" s="16"/>
      <c r="I26" s="16"/>
      <c r="J26" s="17"/>
      <c r="K26" s="16"/>
      <c r="L26" s="24"/>
      <c r="M26" s="18"/>
      <c r="N26" s="19"/>
      <c r="O26" s="38"/>
      <c r="P26" s="38"/>
      <c r="Q26" s="38"/>
      <c r="R26" s="38"/>
    </row>
    <row r="27" spans="1:18" s="39" customFormat="1" ht="55.15" customHeight="1" x14ac:dyDescent="0.2">
      <c r="A27" s="14"/>
      <c r="B27" s="41" t="s">
        <v>515</v>
      </c>
      <c r="C27" s="35" t="str">
        <f t="shared" si="0"/>
        <v>Burnout024</v>
      </c>
      <c r="D27" s="58"/>
      <c r="E27" s="25" t="str">
        <f t="shared" si="1"/>
        <v>Burnout024</v>
      </c>
      <c r="F27" s="14"/>
      <c r="G27" s="15"/>
      <c r="H27" s="16"/>
      <c r="I27" s="16"/>
      <c r="J27" s="17"/>
      <c r="K27" s="16"/>
      <c r="L27" s="24"/>
      <c r="M27" s="18"/>
      <c r="N27" s="19"/>
      <c r="O27" s="38"/>
      <c r="P27" s="38"/>
      <c r="Q27" s="38"/>
      <c r="R27" s="38"/>
    </row>
    <row r="28" spans="1:18" s="39" customFormat="1" ht="55.15" customHeight="1" x14ac:dyDescent="0.2">
      <c r="A28" s="14"/>
      <c r="B28" s="41" t="s">
        <v>516</v>
      </c>
      <c r="C28" s="35" t="str">
        <f t="shared" si="0"/>
        <v>Burnout025</v>
      </c>
      <c r="D28" s="58"/>
      <c r="E28" s="25" t="str">
        <f t="shared" si="1"/>
        <v>Burnout025</v>
      </c>
      <c r="F28" s="14"/>
      <c r="G28" s="15"/>
      <c r="H28" s="16"/>
      <c r="I28" s="16"/>
      <c r="J28" s="17"/>
      <c r="K28" s="16"/>
      <c r="L28" s="19"/>
      <c r="M28" s="18"/>
      <c r="N28" s="19"/>
      <c r="O28" s="38"/>
      <c r="P28" s="38"/>
      <c r="Q28" s="38"/>
      <c r="R28" s="38"/>
    </row>
    <row r="29" spans="1:18" s="39" customFormat="1" ht="55.15" customHeight="1" x14ac:dyDescent="0.2">
      <c r="A29" s="14"/>
      <c r="B29" s="41" t="s">
        <v>517</v>
      </c>
      <c r="C29" s="35" t="str">
        <f t="shared" si="0"/>
        <v>Burnout026</v>
      </c>
      <c r="D29" s="58"/>
      <c r="E29" s="25" t="str">
        <f t="shared" si="1"/>
        <v>Burnout026</v>
      </c>
      <c r="F29" s="14"/>
      <c r="G29" s="15"/>
      <c r="H29" s="16"/>
      <c r="I29" s="16"/>
      <c r="J29" s="17"/>
      <c r="K29" s="16"/>
      <c r="L29" s="19"/>
      <c r="M29" s="18"/>
      <c r="N29" s="19"/>
      <c r="O29" s="38"/>
      <c r="P29" s="38"/>
      <c r="Q29" s="38"/>
      <c r="R29" s="38"/>
    </row>
    <row r="30" spans="1:18" s="39" customFormat="1" ht="55.15" customHeight="1" x14ac:dyDescent="0.2">
      <c r="A30" s="14"/>
      <c r="B30" s="41" t="s">
        <v>518</v>
      </c>
      <c r="C30" s="35" t="str">
        <f t="shared" si="0"/>
        <v>Burnout027</v>
      </c>
      <c r="D30" s="58"/>
      <c r="E30" s="25" t="str">
        <f t="shared" si="1"/>
        <v>Burnout027</v>
      </c>
      <c r="F30" s="14"/>
      <c r="G30" s="15"/>
      <c r="H30" s="16"/>
      <c r="I30" s="16"/>
      <c r="J30" s="17"/>
      <c r="K30" s="16"/>
      <c r="L30" s="19"/>
      <c r="M30" s="18"/>
      <c r="N30" s="19"/>
      <c r="O30" s="38"/>
      <c r="P30" s="38"/>
      <c r="Q30" s="38"/>
      <c r="R30" s="38"/>
    </row>
    <row r="31" spans="1:18" s="39" customFormat="1" ht="55.15" customHeight="1" x14ac:dyDescent="0.2">
      <c r="A31" s="14"/>
      <c r="B31" s="41" t="s">
        <v>519</v>
      </c>
      <c r="C31" s="35" t="str">
        <f t="shared" si="0"/>
        <v>Burnout028</v>
      </c>
      <c r="D31" s="58"/>
      <c r="E31" s="25" t="str">
        <f t="shared" si="1"/>
        <v>Burnout028</v>
      </c>
      <c r="F31" s="14"/>
      <c r="G31" s="15"/>
      <c r="H31" s="16"/>
      <c r="I31" s="16"/>
      <c r="J31" s="17"/>
      <c r="K31" s="16"/>
      <c r="L31" s="19"/>
      <c r="M31" s="18"/>
      <c r="N31" s="19"/>
      <c r="O31" s="38"/>
      <c r="P31" s="38"/>
      <c r="Q31" s="38"/>
      <c r="R31" s="38"/>
    </row>
    <row r="32" spans="1:18" s="39" customFormat="1" ht="55.15" customHeight="1" x14ac:dyDescent="0.2">
      <c r="A32" s="14"/>
      <c r="B32" s="41" t="s">
        <v>520</v>
      </c>
      <c r="C32" s="35" t="str">
        <f t="shared" si="0"/>
        <v>Burnout029</v>
      </c>
      <c r="D32" s="58"/>
      <c r="E32" s="25" t="str">
        <f t="shared" si="1"/>
        <v>Burnout029</v>
      </c>
      <c r="F32" s="14"/>
      <c r="G32" s="15"/>
      <c r="H32" s="16"/>
      <c r="I32" s="16"/>
      <c r="J32" s="17"/>
      <c r="K32" s="16"/>
      <c r="L32" s="16"/>
      <c r="M32" s="18"/>
      <c r="N32" s="16"/>
      <c r="O32" s="38"/>
      <c r="P32" s="38"/>
      <c r="Q32" s="38"/>
      <c r="R32" s="38"/>
    </row>
    <row r="33" spans="1:18" s="39" customFormat="1" ht="55.15" customHeight="1" x14ac:dyDescent="0.2">
      <c r="A33" s="14"/>
      <c r="B33" s="41" t="s">
        <v>521</v>
      </c>
      <c r="C33" s="35" t="str">
        <f t="shared" si="0"/>
        <v>Burnout030</v>
      </c>
      <c r="D33" s="58"/>
      <c r="E33" s="25" t="str">
        <f t="shared" si="1"/>
        <v>Burnout030</v>
      </c>
      <c r="F33" s="14"/>
      <c r="G33" s="15"/>
      <c r="H33" s="16"/>
      <c r="I33" s="16"/>
      <c r="J33" s="17"/>
      <c r="K33" s="16"/>
      <c r="L33" s="16"/>
      <c r="M33" s="18"/>
      <c r="N33" s="16"/>
      <c r="O33" s="38"/>
      <c r="P33" s="38"/>
      <c r="Q33" s="38"/>
      <c r="R33" s="38"/>
    </row>
    <row r="34" spans="1:18" s="39" customFormat="1" ht="55.15" customHeight="1" x14ac:dyDescent="0.2">
      <c r="A34" s="14"/>
      <c r="B34" s="41" t="s">
        <v>522</v>
      </c>
      <c r="C34" s="35" t="str">
        <f t="shared" si="0"/>
        <v>Burnout031</v>
      </c>
      <c r="D34" s="58"/>
      <c r="E34" s="25" t="str">
        <f t="shared" si="1"/>
        <v>Burnout031</v>
      </c>
      <c r="F34" s="14"/>
      <c r="G34" s="15"/>
      <c r="H34" s="16"/>
      <c r="I34" s="16"/>
      <c r="J34" s="17"/>
      <c r="K34" s="16"/>
      <c r="L34" s="16"/>
      <c r="M34" s="18"/>
      <c r="N34" s="16"/>
      <c r="O34" s="38"/>
      <c r="P34" s="38"/>
      <c r="Q34" s="38"/>
      <c r="R34" s="38"/>
    </row>
    <row r="35" spans="1:18" s="39" customFormat="1" ht="55.15" customHeight="1" x14ac:dyDescent="0.2">
      <c r="A35" s="14"/>
      <c r="B35" s="41" t="s">
        <v>523</v>
      </c>
      <c r="C35" s="35" t="str">
        <f t="shared" si="0"/>
        <v>Burnout032</v>
      </c>
      <c r="D35" s="58"/>
      <c r="E35" s="25" t="str">
        <f t="shared" si="1"/>
        <v>Burnout032</v>
      </c>
      <c r="F35" s="14"/>
      <c r="G35" s="15"/>
      <c r="H35" s="23"/>
      <c r="I35" s="16"/>
      <c r="J35" s="17"/>
      <c r="K35" s="16"/>
      <c r="L35" s="16"/>
      <c r="M35" s="18"/>
      <c r="N35" s="16"/>
      <c r="O35" s="38"/>
      <c r="P35" s="38"/>
      <c r="Q35" s="38"/>
      <c r="R35" s="38"/>
    </row>
    <row r="36" spans="1:18" s="39" customFormat="1" ht="55.15" customHeight="1" x14ac:dyDescent="0.2">
      <c r="A36" s="14"/>
      <c r="B36" s="41" t="s">
        <v>524</v>
      </c>
      <c r="C36" s="35" t="str">
        <f t="shared" si="0"/>
        <v>Burnout033</v>
      </c>
      <c r="D36" s="58"/>
      <c r="E36" s="25" t="str">
        <f t="shared" si="1"/>
        <v>Burnout033</v>
      </c>
      <c r="F36" s="14"/>
      <c r="G36" s="15"/>
      <c r="H36" s="23"/>
      <c r="I36" s="16"/>
      <c r="J36" s="17"/>
      <c r="K36" s="16"/>
      <c r="L36" s="16"/>
      <c r="M36" s="18"/>
      <c r="N36" s="16"/>
      <c r="O36" s="38"/>
      <c r="P36" s="38"/>
      <c r="Q36" s="38"/>
      <c r="R36" s="38"/>
    </row>
    <row r="37" spans="1:18" s="39" customFormat="1" ht="55.15" customHeight="1" x14ac:dyDescent="0.2">
      <c r="A37" s="14"/>
      <c r="B37" s="41" t="s">
        <v>525</v>
      </c>
      <c r="C37" s="35" t="str">
        <f t="shared" si="0"/>
        <v>Burnout034</v>
      </c>
      <c r="D37" s="58"/>
      <c r="E37" s="25" t="str">
        <f t="shared" si="1"/>
        <v>Burnout034</v>
      </c>
      <c r="F37" s="14"/>
      <c r="G37" s="15"/>
      <c r="H37" s="23"/>
      <c r="I37" s="16"/>
      <c r="J37" s="17"/>
      <c r="K37" s="16"/>
      <c r="L37" s="16"/>
      <c r="M37" s="18"/>
      <c r="N37" s="16"/>
      <c r="O37" s="38"/>
      <c r="P37" s="38"/>
      <c r="Q37" s="38"/>
      <c r="R37" s="38"/>
    </row>
    <row r="38" spans="1:18" s="39" customFormat="1" ht="55.15" customHeight="1" x14ac:dyDescent="0.2">
      <c r="A38" s="14"/>
      <c r="B38" s="41" t="s">
        <v>526</v>
      </c>
      <c r="C38" s="35" t="str">
        <f t="shared" si="0"/>
        <v>Burnout035</v>
      </c>
      <c r="D38" s="58"/>
      <c r="E38" s="25" t="str">
        <f t="shared" si="1"/>
        <v>Burnout035</v>
      </c>
      <c r="F38" s="14"/>
      <c r="G38" s="15"/>
      <c r="H38" s="23"/>
      <c r="I38" s="16"/>
      <c r="J38" s="17"/>
      <c r="K38" s="16"/>
      <c r="L38" s="16"/>
      <c r="M38" s="18"/>
      <c r="N38" s="16"/>
      <c r="O38" s="38"/>
      <c r="P38" s="38"/>
      <c r="Q38" s="38"/>
      <c r="R38" s="38"/>
    </row>
    <row r="39" spans="1:18" s="39" customFormat="1" ht="55.15" customHeight="1" x14ac:dyDescent="0.2">
      <c r="A39" s="14"/>
      <c r="B39" s="41" t="s">
        <v>527</v>
      </c>
      <c r="C39" s="35" t="str">
        <f t="shared" si="0"/>
        <v>Burnout036</v>
      </c>
      <c r="D39" s="58"/>
      <c r="E39" s="25" t="str">
        <f t="shared" si="1"/>
        <v>Burnout036</v>
      </c>
      <c r="F39" s="14"/>
      <c r="G39" s="15"/>
      <c r="H39" s="23"/>
      <c r="I39" s="16"/>
      <c r="J39" s="17"/>
      <c r="K39" s="16"/>
      <c r="L39" s="26"/>
      <c r="M39" s="18"/>
      <c r="N39" s="26"/>
      <c r="O39" s="38"/>
      <c r="P39" s="38"/>
      <c r="Q39" s="38"/>
      <c r="R39" s="38"/>
    </row>
    <row r="40" spans="1:18" s="39" customFormat="1" ht="55.15" customHeight="1" x14ac:dyDescent="0.2">
      <c r="A40" s="14"/>
      <c r="B40" s="41" t="s">
        <v>528</v>
      </c>
      <c r="C40" s="35" t="str">
        <f t="shared" si="0"/>
        <v>Burnout037</v>
      </c>
      <c r="D40" s="58"/>
      <c r="E40" s="25" t="str">
        <f t="shared" si="1"/>
        <v>Burnout037</v>
      </c>
      <c r="F40" s="14"/>
      <c r="G40" s="15"/>
      <c r="H40" s="23"/>
      <c r="I40" s="16"/>
      <c r="J40" s="17"/>
      <c r="K40" s="16"/>
      <c r="L40" s="16"/>
      <c r="M40" s="18"/>
      <c r="N40" s="16"/>
      <c r="O40" s="38"/>
      <c r="P40" s="38"/>
      <c r="Q40" s="38"/>
      <c r="R40" s="38"/>
    </row>
    <row r="41" spans="1:18" s="39" customFormat="1" ht="55.15" customHeight="1" x14ac:dyDescent="0.2">
      <c r="A41" s="14"/>
      <c r="B41" s="41" t="s">
        <v>529</v>
      </c>
      <c r="C41" s="35" t="str">
        <f t="shared" si="0"/>
        <v>Burnout038</v>
      </c>
      <c r="D41" s="58"/>
      <c r="E41" s="25" t="str">
        <f t="shared" si="1"/>
        <v>Burnout038</v>
      </c>
      <c r="F41" s="14"/>
      <c r="G41" s="15"/>
      <c r="H41" s="23"/>
      <c r="I41" s="16"/>
      <c r="J41" s="17"/>
      <c r="K41" s="16"/>
      <c r="L41" s="16"/>
      <c r="M41" s="18"/>
      <c r="N41" s="16"/>
      <c r="O41" s="38"/>
      <c r="P41" s="38"/>
      <c r="Q41" s="38"/>
      <c r="R41" s="38"/>
    </row>
    <row r="42" spans="1:18" s="39" customFormat="1" ht="55.15" customHeight="1" x14ac:dyDescent="0.2">
      <c r="A42" s="14"/>
      <c r="B42" s="41" t="s">
        <v>530</v>
      </c>
      <c r="C42" s="35" t="str">
        <f t="shared" si="0"/>
        <v>Burnout039</v>
      </c>
      <c r="D42" s="58"/>
      <c r="E42" s="25" t="str">
        <f t="shared" si="1"/>
        <v>Burnout039</v>
      </c>
      <c r="F42" s="14"/>
      <c r="G42" s="15"/>
      <c r="H42" s="23"/>
      <c r="I42" s="16"/>
      <c r="J42" s="17"/>
      <c r="K42" s="16"/>
      <c r="L42" s="16"/>
      <c r="M42" s="18"/>
      <c r="N42" s="16"/>
      <c r="O42" s="38"/>
      <c r="P42" s="38"/>
      <c r="Q42" s="38"/>
      <c r="R42" s="38"/>
    </row>
    <row r="43" spans="1:18" s="39" customFormat="1" ht="55.15" customHeight="1" x14ac:dyDescent="0.2">
      <c r="A43" s="14"/>
      <c r="B43" s="41" t="s">
        <v>531</v>
      </c>
      <c r="C43" s="35" t="str">
        <f t="shared" si="0"/>
        <v>Burnout040</v>
      </c>
      <c r="D43" s="58"/>
      <c r="E43" s="25" t="str">
        <f t="shared" si="1"/>
        <v>Burnout040</v>
      </c>
      <c r="F43" s="14"/>
      <c r="G43" s="15"/>
      <c r="H43" s="23"/>
      <c r="I43" s="16"/>
      <c r="J43" s="17"/>
      <c r="K43" s="16"/>
      <c r="L43" s="16"/>
      <c r="M43" s="18"/>
      <c r="N43" s="16"/>
      <c r="O43" s="38"/>
      <c r="P43" s="38"/>
      <c r="Q43" s="38"/>
      <c r="R43" s="38"/>
    </row>
    <row r="44" spans="1:18" s="39" customFormat="1" ht="55.15" customHeight="1" x14ac:dyDescent="0.2">
      <c r="A44" s="14"/>
      <c r="B44" s="41" t="s">
        <v>532</v>
      </c>
      <c r="C44" s="35" t="str">
        <f t="shared" si="0"/>
        <v>Burnout041</v>
      </c>
      <c r="D44" s="58"/>
      <c r="E44" s="25" t="str">
        <f t="shared" si="1"/>
        <v>Burnout041</v>
      </c>
      <c r="F44" s="14"/>
      <c r="G44" s="15"/>
      <c r="H44" s="23"/>
      <c r="I44" s="16"/>
      <c r="J44" s="17"/>
      <c r="K44" s="16"/>
      <c r="L44" s="16"/>
      <c r="M44" s="18"/>
      <c r="N44" s="16"/>
      <c r="O44" s="38"/>
      <c r="P44" s="38"/>
      <c r="Q44" s="38"/>
      <c r="R44" s="38"/>
    </row>
    <row r="45" spans="1:18" s="39" customFormat="1" ht="55.15" customHeight="1" x14ac:dyDescent="0.2">
      <c r="A45" s="14"/>
      <c r="B45" s="41" t="s">
        <v>533</v>
      </c>
      <c r="C45" s="35" t="str">
        <f t="shared" si="0"/>
        <v>Burnout042</v>
      </c>
      <c r="D45" s="58"/>
      <c r="E45" s="25" t="str">
        <f t="shared" si="1"/>
        <v>Burnout042</v>
      </c>
      <c r="F45" s="14"/>
      <c r="G45" s="15"/>
      <c r="H45" s="23"/>
      <c r="I45" s="16"/>
      <c r="J45" s="17"/>
      <c r="K45" s="16"/>
      <c r="L45" s="16"/>
      <c r="M45" s="18"/>
      <c r="N45" s="16"/>
      <c r="O45" s="38"/>
      <c r="P45" s="38"/>
      <c r="Q45" s="38"/>
      <c r="R45" s="38"/>
    </row>
    <row r="46" spans="1:18" s="39" customFormat="1" ht="55.15" customHeight="1" x14ac:dyDescent="0.2">
      <c r="A46" s="14"/>
      <c r="B46" s="41" t="s">
        <v>534</v>
      </c>
      <c r="C46" s="35" t="str">
        <f t="shared" si="0"/>
        <v>Burnout043</v>
      </c>
      <c r="D46" s="58"/>
      <c r="E46" s="25" t="str">
        <f t="shared" si="1"/>
        <v>Burnout043</v>
      </c>
      <c r="F46" s="14"/>
      <c r="G46" s="15"/>
      <c r="H46" s="23"/>
      <c r="I46" s="16"/>
      <c r="J46" s="17"/>
      <c r="K46" s="16"/>
      <c r="L46" s="16"/>
      <c r="M46" s="18"/>
      <c r="N46" s="16"/>
      <c r="O46" s="38"/>
      <c r="P46" s="38"/>
      <c r="Q46" s="38"/>
      <c r="R46" s="38"/>
    </row>
    <row r="47" spans="1:18" s="39" customFormat="1" ht="55.15" customHeight="1" x14ac:dyDescent="0.2">
      <c r="A47" s="14"/>
      <c r="B47" s="41" t="s">
        <v>535</v>
      </c>
      <c r="C47" s="35" t="str">
        <f t="shared" si="0"/>
        <v>Burnout044</v>
      </c>
      <c r="D47" s="58"/>
      <c r="E47" s="25" t="str">
        <f t="shared" si="1"/>
        <v>Burnout044</v>
      </c>
      <c r="F47" s="14"/>
      <c r="G47" s="15"/>
      <c r="H47" s="16"/>
      <c r="I47" s="16"/>
      <c r="J47" s="17"/>
      <c r="K47" s="16"/>
      <c r="L47" s="16"/>
      <c r="M47" s="18"/>
      <c r="N47" s="16"/>
      <c r="O47" s="38"/>
      <c r="P47" s="38"/>
      <c r="Q47" s="38"/>
      <c r="R47" s="38"/>
    </row>
    <row r="48" spans="1:18" s="39" customFormat="1" ht="55.15" customHeight="1" x14ac:dyDescent="0.2">
      <c r="A48" s="14"/>
      <c r="B48" s="41" t="s">
        <v>536</v>
      </c>
      <c r="C48" s="35" t="str">
        <f t="shared" si="0"/>
        <v>Burnout045</v>
      </c>
      <c r="D48" s="58"/>
      <c r="E48" s="25" t="str">
        <f t="shared" si="1"/>
        <v>Burnout045</v>
      </c>
      <c r="F48" s="14"/>
      <c r="G48" s="15"/>
      <c r="H48" s="16"/>
      <c r="I48" s="16"/>
      <c r="J48" s="17"/>
      <c r="K48" s="16"/>
      <c r="L48" s="16"/>
      <c r="M48" s="18"/>
      <c r="N48" s="16"/>
      <c r="O48" s="38"/>
      <c r="P48" s="38"/>
      <c r="Q48" s="38"/>
      <c r="R48" s="38"/>
    </row>
    <row r="49" spans="1:18" s="39" customFormat="1" ht="55.15" customHeight="1" x14ac:dyDescent="0.2">
      <c r="A49" s="14"/>
      <c r="B49" s="41" t="s">
        <v>537</v>
      </c>
      <c r="C49" s="35" t="str">
        <f t="shared" si="0"/>
        <v>Burnout046</v>
      </c>
      <c r="D49" s="58"/>
      <c r="E49" s="25" t="str">
        <f t="shared" si="1"/>
        <v>Burnout046</v>
      </c>
      <c r="F49" s="14"/>
      <c r="G49" s="15"/>
      <c r="H49" s="23"/>
      <c r="I49" s="16"/>
      <c r="J49" s="17"/>
      <c r="K49" s="16"/>
      <c r="L49" s="16"/>
      <c r="M49" s="18"/>
      <c r="N49" s="16"/>
      <c r="O49" s="38"/>
      <c r="P49" s="38"/>
      <c r="Q49" s="38"/>
      <c r="R49" s="38"/>
    </row>
    <row r="50" spans="1:18" s="39" customFormat="1" ht="55.15" customHeight="1" x14ac:dyDescent="0.2">
      <c r="A50" s="14"/>
      <c r="B50" s="41" t="s">
        <v>538</v>
      </c>
      <c r="C50" s="35" t="str">
        <f t="shared" si="0"/>
        <v>Burnout047</v>
      </c>
      <c r="D50" s="58"/>
      <c r="E50" s="25" t="str">
        <f t="shared" si="1"/>
        <v>Burnout047</v>
      </c>
      <c r="F50" s="14"/>
      <c r="G50" s="15"/>
      <c r="H50" s="23"/>
      <c r="I50" s="16"/>
      <c r="J50" s="17"/>
      <c r="K50" s="16"/>
      <c r="L50" s="16"/>
      <c r="M50" s="18"/>
      <c r="N50" s="16"/>
      <c r="O50" s="38"/>
      <c r="P50" s="38"/>
      <c r="Q50" s="38"/>
      <c r="R50" s="38"/>
    </row>
    <row r="51" spans="1:18" s="39" customFormat="1" ht="55.15" customHeight="1" x14ac:dyDescent="0.2">
      <c r="A51" s="14"/>
      <c r="B51" s="41" t="s">
        <v>539</v>
      </c>
      <c r="C51" s="35" t="str">
        <f t="shared" si="0"/>
        <v>Burnout048</v>
      </c>
      <c r="D51" s="58"/>
      <c r="E51" s="25" t="str">
        <f t="shared" si="1"/>
        <v>Burnout048</v>
      </c>
      <c r="F51" s="14"/>
      <c r="G51" s="15"/>
      <c r="H51" s="23"/>
      <c r="I51" s="16"/>
      <c r="J51" s="17"/>
      <c r="K51" s="16"/>
      <c r="L51" s="16"/>
      <c r="M51" s="18"/>
      <c r="N51" s="16"/>
      <c r="O51" s="38"/>
      <c r="P51" s="38"/>
      <c r="Q51" s="38"/>
      <c r="R51" s="38"/>
    </row>
    <row r="52" spans="1:18" s="39" customFormat="1" ht="55.15" customHeight="1" x14ac:dyDescent="0.2">
      <c r="A52" s="14"/>
      <c r="B52" s="41" t="s">
        <v>540</v>
      </c>
      <c r="C52" s="35" t="str">
        <f t="shared" si="0"/>
        <v>Burnout049</v>
      </c>
      <c r="D52" s="58"/>
      <c r="E52" s="25" t="str">
        <f t="shared" si="1"/>
        <v>Burnout049</v>
      </c>
      <c r="F52" s="14"/>
      <c r="G52" s="15"/>
      <c r="H52" s="23"/>
      <c r="I52" s="16"/>
      <c r="J52" s="17"/>
      <c r="K52" s="16"/>
      <c r="L52" s="16"/>
      <c r="M52" s="18"/>
      <c r="N52" s="16"/>
      <c r="O52" s="38"/>
      <c r="P52" s="38"/>
      <c r="Q52" s="38"/>
      <c r="R52" s="38"/>
    </row>
    <row r="53" spans="1:18" s="39" customFormat="1" ht="55.15" customHeight="1" x14ac:dyDescent="0.2">
      <c r="A53" s="14"/>
      <c r="B53" s="41" t="s">
        <v>541</v>
      </c>
      <c r="C53" s="35" t="str">
        <f t="shared" si="0"/>
        <v>Burnout050</v>
      </c>
      <c r="D53" s="58"/>
      <c r="E53" s="25" t="str">
        <f t="shared" si="1"/>
        <v>Burnout050</v>
      </c>
      <c r="F53" s="14"/>
      <c r="G53" s="15"/>
      <c r="H53" s="23"/>
      <c r="I53" s="16"/>
      <c r="J53" s="17"/>
      <c r="K53" s="16"/>
      <c r="L53" s="16"/>
      <c r="M53" s="18"/>
      <c r="N53" s="16"/>
      <c r="O53" s="38"/>
      <c r="P53" s="38"/>
      <c r="Q53" s="38"/>
      <c r="R53" s="38"/>
    </row>
    <row r="54" spans="1:18" s="39" customFormat="1" ht="55.15" customHeight="1" x14ac:dyDescent="0.2">
      <c r="A54" s="14"/>
      <c r="B54" s="41" t="s">
        <v>542</v>
      </c>
      <c r="C54" s="35" t="str">
        <f t="shared" si="0"/>
        <v>Burnout051</v>
      </c>
      <c r="D54" s="58"/>
      <c r="E54" s="25" t="str">
        <f t="shared" si="1"/>
        <v>Burnout051</v>
      </c>
      <c r="F54" s="14"/>
      <c r="G54" s="15"/>
      <c r="H54" s="23"/>
      <c r="I54" s="16"/>
      <c r="J54" s="17"/>
      <c r="K54" s="16"/>
      <c r="L54" s="16"/>
      <c r="M54" s="18"/>
      <c r="N54" s="16"/>
      <c r="O54" s="38"/>
      <c r="P54" s="38"/>
      <c r="Q54" s="38"/>
      <c r="R54" s="38"/>
    </row>
    <row r="55" spans="1:18" s="39" customFormat="1" ht="55.15" customHeight="1" x14ac:dyDescent="0.2">
      <c r="A55" s="14"/>
      <c r="B55" s="41" t="s">
        <v>543</v>
      </c>
      <c r="C55" s="35" t="str">
        <f t="shared" si="0"/>
        <v>Burnout052</v>
      </c>
      <c r="D55" s="58"/>
      <c r="E55" s="25" t="str">
        <f t="shared" si="1"/>
        <v>Burnout052</v>
      </c>
      <c r="F55" s="14"/>
      <c r="G55" s="15"/>
      <c r="H55" s="23"/>
      <c r="I55" s="16"/>
      <c r="J55" s="17"/>
      <c r="K55" s="16"/>
      <c r="L55" s="16"/>
      <c r="M55" s="18"/>
      <c r="N55" s="16"/>
      <c r="O55" s="38"/>
      <c r="P55" s="38"/>
      <c r="Q55" s="38"/>
      <c r="R55" s="38"/>
    </row>
    <row r="56" spans="1:18" s="39" customFormat="1" ht="55.15" customHeight="1" x14ac:dyDescent="0.2">
      <c r="A56" s="14"/>
      <c r="B56" s="41" t="s">
        <v>544</v>
      </c>
      <c r="C56" s="35" t="str">
        <f t="shared" si="0"/>
        <v>Burnout053</v>
      </c>
      <c r="D56" s="58"/>
      <c r="E56" s="25" t="str">
        <f t="shared" si="1"/>
        <v>Burnout053</v>
      </c>
      <c r="F56" s="14"/>
      <c r="G56" s="15"/>
      <c r="H56" s="27"/>
      <c r="I56" s="16"/>
      <c r="J56" s="17"/>
      <c r="K56" s="16"/>
      <c r="L56" s="16"/>
      <c r="M56" s="18"/>
      <c r="N56" s="16"/>
      <c r="O56" s="38"/>
      <c r="P56" s="38"/>
      <c r="Q56" s="38"/>
      <c r="R56" s="38"/>
    </row>
    <row r="57" spans="1:18" s="39" customFormat="1" ht="55.15" customHeight="1" x14ac:dyDescent="0.2">
      <c r="A57" s="14"/>
      <c r="B57" s="41" t="s">
        <v>545</v>
      </c>
      <c r="C57" s="35" t="str">
        <f t="shared" si="0"/>
        <v>Burnout054</v>
      </c>
      <c r="D57" s="58"/>
      <c r="E57" s="25" t="str">
        <f t="shared" si="1"/>
        <v>Burnout054</v>
      </c>
      <c r="F57" s="14"/>
      <c r="G57" s="15"/>
      <c r="H57" s="23"/>
      <c r="I57" s="16"/>
      <c r="J57" s="17"/>
      <c r="K57" s="16"/>
      <c r="L57" s="16"/>
      <c r="M57" s="18"/>
      <c r="N57" s="16"/>
      <c r="O57" s="38"/>
      <c r="P57" s="38"/>
      <c r="Q57" s="38"/>
      <c r="R57" s="38"/>
    </row>
    <row r="58" spans="1:18" s="39" customFormat="1" ht="55.15" customHeight="1" x14ac:dyDescent="0.2">
      <c r="A58" s="14"/>
      <c r="B58" s="41" t="s">
        <v>546</v>
      </c>
      <c r="C58" s="35" t="str">
        <f t="shared" si="0"/>
        <v>Burnout055</v>
      </c>
      <c r="D58" s="58"/>
      <c r="E58" s="25" t="str">
        <f t="shared" si="1"/>
        <v>Burnout055</v>
      </c>
      <c r="F58" s="14"/>
      <c r="G58" s="15"/>
      <c r="H58" s="23"/>
      <c r="I58" s="16"/>
      <c r="J58" s="17"/>
      <c r="K58" s="16"/>
      <c r="L58" s="16"/>
      <c r="M58" s="18"/>
      <c r="N58" s="16"/>
      <c r="O58" s="38"/>
      <c r="P58" s="38"/>
      <c r="Q58" s="38"/>
      <c r="R58" s="38"/>
    </row>
    <row r="59" spans="1:18" s="39" customFormat="1" ht="55.15" customHeight="1" x14ac:dyDescent="0.2">
      <c r="A59" s="14"/>
      <c r="B59" s="41" t="s">
        <v>547</v>
      </c>
      <c r="C59" s="35" t="str">
        <f t="shared" si="0"/>
        <v>Burnout056</v>
      </c>
      <c r="D59" s="58"/>
      <c r="E59" s="25" t="str">
        <f t="shared" si="1"/>
        <v>Burnout056</v>
      </c>
      <c r="F59" s="14"/>
      <c r="G59" s="15"/>
      <c r="H59" s="23"/>
      <c r="I59" s="16"/>
      <c r="J59" s="17"/>
      <c r="K59" s="16"/>
      <c r="L59" s="16"/>
      <c r="M59" s="18"/>
      <c r="N59" s="16"/>
      <c r="O59" s="38"/>
      <c r="P59" s="38"/>
      <c r="Q59" s="38"/>
      <c r="R59" s="38"/>
    </row>
    <row r="60" spans="1:18" s="39" customFormat="1" ht="55.15" customHeight="1" x14ac:dyDescent="0.2">
      <c r="A60" s="14"/>
      <c r="B60" s="41" t="s">
        <v>548</v>
      </c>
      <c r="C60" s="35" t="str">
        <f t="shared" si="0"/>
        <v>Burnout057</v>
      </c>
      <c r="D60" s="58"/>
      <c r="E60" s="25" t="str">
        <f t="shared" si="1"/>
        <v>Burnout057</v>
      </c>
      <c r="F60" s="14"/>
      <c r="G60" s="15"/>
      <c r="H60" s="23"/>
      <c r="I60" s="16"/>
      <c r="J60" s="17"/>
      <c r="K60" s="16"/>
      <c r="L60" s="16"/>
      <c r="M60" s="18"/>
      <c r="N60" s="16"/>
      <c r="O60" s="38"/>
      <c r="P60" s="38"/>
      <c r="Q60" s="38"/>
      <c r="R60" s="38"/>
    </row>
    <row r="61" spans="1:18" s="39" customFormat="1" ht="55.15" customHeight="1" x14ac:dyDescent="0.2">
      <c r="A61" s="14"/>
      <c r="B61" s="41" t="s">
        <v>549</v>
      </c>
      <c r="C61" s="35" t="str">
        <f t="shared" si="0"/>
        <v>Burnout058</v>
      </c>
      <c r="D61" s="58"/>
      <c r="E61" s="25" t="str">
        <f t="shared" si="1"/>
        <v>Burnout058</v>
      </c>
      <c r="F61" s="14"/>
      <c r="G61" s="15"/>
      <c r="H61" s="23"/>
      <c r="I61" s="16"/>
      <c r="J61" s="17"/>
      <c r="K61" s="16"/>
      <c r="L61" s="16"/>
      <c r="M61" s="18"/>
      <c r="N61" s="16"/>
      <c r="O61" s="38"/>
      <c r="P61" s="38"/>
      <c r="Q61" s="38"/>
      <c r="R61" s="38"/>
    </row>
    <row r="62" spans="1:18" s="39" customFormat="1" ht="55.15" customHeight="1" x14ac:dyDescent="0.2">
      <c r="A62" s="14"/>
      <c r="B62" s="41" t="s">
        <v>550</v>
      </c>
      <c r="C62" s="35" t="str">
        <f t="shared" si="0"/>
        <v>Burnout059</v>
      </c>
      <c r="D62" s="58"/>
      <c r="E62" s="25" t="str">
        <f t="shared" si="1"/>
        <v>Burnout059</v>
      </c>
      <c r="F62" s="14"/>
      <c r="G62" s="15"/>
      <c r="H62" s="23"/>
      <c r="I62" s="16"/>
      <c r="J62" s="17"/>
      <c r="K62" s="16"/>
      <c r="L62" s="16"/>
      <c r="M62" s="18"/>
      <c r="N62" s="16"/>
      <c r="O62" s="38"/>
      <c r="P62" s="38"/>
      <c r="Q62" s="38"/>
      <c r="R62" s="38"/>
    </row>
    <row r="63" spans="1:18" s="39" customFormat="1" ht="55.15" customHeight="1" x14ac:dyDescent="0.2">
      <c r="A63" s="14"/>
      <c r="B63" s="41" t="s">
        <v>551</v>
      </c>
      <c r="C63" s="35" t="str">
        <f t="shared" si="0"/>
        <v>Burnout060</v>
      </c>
      <c r="D63" s="58"/>
      <c r="E63" s="25" t="str">
        <f t="shared" si="1"/>
        <v>Burnout060</v>
      </c>
      <c r="F63" s="14"/>
      <c r="G63" s="15"/>
      <c r="H63" s="23"/>
      <c r="I63" s="16"/>
      <c r="J63" s="17"/>
      <c r="K63" s="16"/>
      <c r="L63" s="16"/>
      <c r="M63" s="18"/>
      <c r="N63" s="16"/>
      <c r="O63" s="38"/>
      <c r="P63" s="38"/>
      <c r="Q63" s="38"/>
      <c r="R63" s="38"/>
    </row>
    <row r="64" spans="1:18" s="39" customFormat="1" ht="55.15" customHeight="1" x14ac:dyDescent="0.2">
      <c r="A64" s="14"/>
      <c r="B64" s="41" t="s">
        <v>552</v>
      </c>
      <c r="C64" s="35" t="str">
        <f t="shared" si="0"/>
        <v>Burnout061</v>
      </c>
      <c r="D64" s="58"/>
      <c r="E64" s="25" t="str">
        <f t="shared" si="1"/>
        <v>Burnout061</v>
      </c>
      <c r="F64" s="14"/>
      <c r="G64" s="15"/>
      <c r="H64" s="23"/>
      <c r="I64" s="16"/>
      <c r="J64" s="17"/>
      <c r="K64" s="16"/>
      <c r="L64" s="16"/>
      <c r="M64" s="18"/>
      <c r="N64" s="16"/>
      <c r="O64" s="38"/>
      <c r="P64" s="38"/>
      <c r="Q64" s="38"/>
      <c r="R64" s="38"/>
    </row>
    <row r="65" spans="1:18" s="39" customFormat="1" ht="55.15" customHeight="1" x14ac:dyDescent="0.2">
      <c r="A65" s="14"/>
      <c r="B65" s="41" t="s">
        <v>553</v>
      </c>
      <c r="C65" s="35" t="str">
        <f t="shared" si="0"/>
        <v>Burnout062</v>
      </c>
      <c r="D65" s="58"/>
      <c r="E65" s="25" t="str">
        <f t="shared" si="1"/>
        <v>Burnout062</v>
      </c>
      <c r="F65" s="14"/>
      <c r="G65" s="15"/>
      <c r="H65" s="23"/>
      <c r="I65" s="16"/>
      <c r="J65" s="17"/>
      <c r="K65" s="16"/>
      <c r="L65" s="16"/>
      <c r="M65" s="18"/>
      <c r="N65" s="16"/>
      <c r="O65" s="38"/>
      <c r="P65" s="38"/>
      <c r="Q65" s="38"/>
      <c r="R65" s="38"/>
    </row>
    <row r="66" spans="1:18" s="39" customFormat="1" ht="55.15" customHeight="1" x14ac:dyDescent="0.2">
      <c r="A66" s="14"/>
      <c r="B66" s="41" t="s">
        <v>554</v>
      </c>
      <c r="C66" s="35" t="str">
        <f t="shared" si="0"/>
        <v>Burnout063</v>
      </c>
      <c r="D66" s="58"/>
      <c r="E66" s="25" t="str">
        <f t="shared" si="1"/>
        <v>Burnout063</v>
      </c>
      <c r="F66" s="14"/>
      <c r="G66" s="15"/>
      <c r="H66" s="23"/>
      <c r="I66" s="16"/>
      <c r="J66" s="17"/>
      <c r="K66" s="16"/>
      <c r="L66" s="16"/>
      <c r="M66" s="18"/>
      <c r="N66" s="16"/>
      <c r="O66" s="38"/>
      <c r="P66" s="38"/>
      <c r="Q66" s="38"/>
      <c r="R66" s="38"/>
    </row>
    <row r="67" spans="1:18" s="39" customFormat="1" ht="55.15" customHeight="1" x14ac:dyDescent="0.2">
      <c r="A67" s="14"/>
      <c r="B67" s="41" t="s">
        <v>555</v>
      </c>
      <c r="C67" s="35" t="str">
        <f t="shared" si="0"/>
        <v>Burnout064</v>
      </c>
      <c r="D67" s="58"/>
      <c r="E67" s="25" t="str">
        <f t="shared" si="1"/>
        <v>Burnout064</v>
      </c>
      <c r="F67" s="14"/>
      <c r="G67" s="15"/>
      <c r="H67" s="23"/>
      <c r="I67" s="16"/>
      <c r="J67" s="17"/>
      <c r="K67" s="16"/>
      <c r="L67" s="16"/>
      <c r="M67" s="18"/>
      <c r="N67" s="16"/>
      <c r="O67" s="38"/>
      <c r="P67" s="38"/>
      <c r="Q67" s="38"/>
      <c r="R67" s="38"/>
    </row>
    <row r="68" spans="1:18" s="39" customFormat="1" ht="55.15" customHeight="1" x14ac:dyDescent="0.2">
      <c r="A68" s="14"/>
      <c r="B68" s="41" t="s">
        <v>556</v>
      </c>
      <c r="C68" s="35" t="str">
        <f t="shared" ref="C68:C131" si="2">CONCATENATE($G$1,B68)</f>
        <v>Burnout065</v>
      </c>
      <c r="D68" s="58"/>
      <c r="E68" s="25" t="str">
        <f t="shared" ref="E68:E131" si="3">CONCATENATE(C68,F68,D68,J68)</f>
        <v>Burnout065</v>
      </c>
      <c r="F68" s="14"/>
      <c r="G68" s="15"/>
      <c r="H68" s="23"/>
      <c r="I68" s="16"/>
      <c r="J68" s="17"/>
      <c r="K68" s="16"/>
      <c r="L68" s="16"/>
      <c r="M68" s="18"/>
      <c r="N68" s="16"/>
      <c r="O68" s="38"/>
      <c r="P68" s="38"/>
      <c r="Q68" s="38"/>
      <c r="R68" s="38"/>
    </row>
    <row r="69" spans="1:18" s="39" customFormat="1" ht="55.15" customHeight="1" x14ac:dyDescent="0.2">
      <c r="A69" s="14"/>
      <c r="B69" s="41" t="s">
        <v>557</v>
      </c>
      <c r="C69" s="35" t="str">
        <f t="shared" si="2"/>
        <v>Burnout066</v>
      </c>
      <c r="D69" s="58"/>
      <c r="E69" s="25" t="str">
        <f t="shared" si="3"/>
        <v>Burnout066</v>
      </c>
      <c r="F69" s="14"/>
      <c r="G69" s="15"/>
      <c r="H69" s="23"/>
      <c r="I69" s="16"/>
      <c r="J69" s="17"/>
      <c r="K69" s="16"/>
      <c r="L69" s="16"/>
      <c r="M69" s="18"/>
      <c r="N69" s="16"/>
      <c r="O69" s="38"/>
      <c r="P69" s="38"/>
      <c r="Q69" s="38"/>
      <c r="R69" s="38"/>
    </row>
    <row r="70" spans="1:18" s="39" customFormat="1" ht="55.15" customHeight="1" x14ac:dyDescent="0.2">
      <c r="A70" s="14"/>
      <c r="B70" s="41" t="s">
        <v>558</v>
      </c>
      <c r="C70" s="35" t="str">
        <f t="shared" si="2"/>
        <v>Burnout067</v>
      </c>
      <c r="D70" s="58"/>
      <c r="E70" s="25" t="str">
        <f t="shared" si="3"/>
        <v>Burnout067</v>
      </c>
      <c r="F70" s="14"/>
      <c r="G70" s="15"/>
      <c r="H70" s="23"/>
      <c r="I70" s="16"/>
      <c r="J70" s="17"/>
      <c r="K70" s="16"/>
      <c r="L70" s="16"/>
      <c r="M70" s="18"/>
      <c r="N70" s="16"/>
      <c r="O70" s="38"/>
      <c r="P70" s="38"/>
      <c r="Q70" s="38"/>
      <c r="R70" s="38"/>
    </row>
    <row r="71" spans="1:18" s="39" customFormat="1" ht="55.15" customHeight="1" x14ac:dyDescent="0.2">
      <c r="A71" s="14"/>
      <c r="B71" s="41" t="s">
        <v>559</v>
      </c>
      <c r="C71" s="35" t="str">
        <f t="shared" si="2"/>
        <v>Burnout068</v>
      </c>
      <c r="D71" s="58"/>
      <c r="E71" s="25" t="str">
        <f t="shared" si="3"/>
        <v>Burnout068</v>
      </c>
      <c r="F71" s="14"/>
      <c r="G71" s="15"/>
      <c r="H71" s="23"/>
      <c r="I71" s="16"/>
      <c r="J71" s="17"/>
      <c r="K71" s="16"/>
      <c r="L71" s="16"/>
      <c r="M71" s="18"/>
      <c r="N71" s="16"/>
      <c r="O71" s="38"/>
      <c r="P71" s="38"/>
      <c r="Q71" s="38"/>
      <c r="R71" s="38"/>
    </row>
    <row r="72" spans="1:18" s="39" customFormat="1" ht="55.15" customHeight="1" x14ac:dyDescent="0.2">
      <c r="A72" s="14"/>
      <c r="B72" s="41" t="s">
        <v>560</v>
      </c>
      <c r="C72" s="35" t="str">
        <f t="shared" si="2"/>
        <v>Burnout069</v>
      </c>
      <c r="D72" s="58"/>
      <c r="E72" s="25" t="str">
        <f t="shared" si="3"/>
        <v>Burnout069</v>
      </c>
      <c r="F72" s="14"/>
      <c r="G72" s="15"/>
      <c r="H72" s="23"/>
      <c r="I72" s="16"/>
      <c r="J72" s="17"/>
      <c r="K72" s="16"/>
      <c r="L72" s="16"/>
      <c r="M72" s="18"/>
      <c r="N72" s="16"/>
      <c r="O72" s="38"/>
      <c r="P72" s="38"/>
      <c r="Q72" s="38"/>
      <c r="R72" s="38"/>
    </row>
    <row r="73" spans="1:18" s="39" customFormat="1" ht="55.15" customHeight="1" x14ac:dyDescent="0.2">
      <c r="A73" s="14"/>
      <c r="B73" s="41" t="s">
        <v>561</v>
      </c>
      <c r="C73" s="35" t="str">
        <f t="shared" si="2"/>
        <v>Burnout070</v>
      </c>
      <c r="D73" s="58"/>
      <c r="E73" s="25" t="str">
        <f t="shared" si="3"/>
        <v>Burnout070</v>
      </c>
      <c r="F73" s="14"/>
      <c r="G73" s="15"/>
      <c r="H73" s="27"/>
      <c r="I73" s="16"/>
      <c r="J73" s="17"/>
      <c r="K73" s="16"/>
      <c r="L73" s="26"/>
      <c r="M73" s="18"/>
      <c r="N73" s="26"/>
      <c r="O73" s="38"/>
      <c r="P73" s="38"/>
      <c r="Q73" s="38"/>
      <c r="R73" s="38"/>
    </row>
    <row r="74" spans="1:18" s="39" customFormat="1" ht="55.15" customHeight="1" x14ac:dyDescent="0.2">
      <c r="A74" s="14"/>
      <c r="B74" s="41" t="s">
        <v>562</v>
      </c>
      <c r="C74" s="35" t="str">
        <f t="shared" si="2"/>
        <v>Burnout071</v>
      </c>
      <c r="D74" s="58"/>
      <c r="E74" s="25" t="str">
        <f t="shared" si="3"/>
        <v>Burnout071</v>
      </c>
      <c r="F74" s="14"/>
      <c r="G74" s="15"/>
      <c r="H74" s="27"/>
      <c r="I74" s="16"/>
      <c r="J74" s="17"/>
      <c r="K74" s="16"/>
      <c r="L74" s="26"/>
      <c r="M74" s="18"/>
      <c r="N74" s="26"/>
      <c r="O74" s="38"/>
      <c r="P74" s="38"/>
      <c r="Q74" s="38"/>
      <c r="R74" s="38"/>
    </row>
    <row r="75" spans="1:18" s="39" customFormat="1" ht="55.15" customHeight="1" x14ac:dyDescent="0.2">
      <c r="A75" s="14"/>
      <c r="B75" s="41" t="s">
        <v>563</v>
      </c>
      <c r="C75" s="35" t="str">
        <f t="shared" si="2"/>
        <v>Burnout072</v>
      </c>
      <c r="D75" s="58"/>
      <c r="E75" s="25" t="str">
        <f t="shared" si="3"/>
        <v>Burnout072</v>
      </c>
      <c r="F75" s="14"/>
      <c r="G75" s="15"/>
      <c r="H75" s="27"/>
      <c r="I75" s="16"/>
      <c r="J75" s="17"/>
      <c r="K75" s="16"/>
      <c r="L75" s="26"/>
      <c r="M75" s="18"/>
      <c r="N75" s="26"/>
      <c r="O75" s="38"/>
      <c r="P75" s="38"/>
      <c r="Q75" s="38"/>
      <c r="R75" s="38"/>
    </row>
    <row r="76" spans="1:18" s="39" customFormat="1" ht="55.15" customHeight="1" x14ac:dyDescent="0.2">
      <c r="A76" s="14"/>
      <c r="B76" s="41" t="s">
        <v>564</v>
      </c>
      <c r="C76" s="35" t="str">
        <f t="shared" si="2"/>
        <v>Burnout073</v>
      </c>
      <c r="D76" s="58"/>
      <c r="E76" s="25" t="str">
        <f t="shared" si="3"/>
        <v>Burnout073</v>
      </c>
      <c r="F76" s="14"/>
      <c r="G76" s="15"/>
      <c r="H76" s="27"/>
      <c r="I76" s="16"/>
      <c r="J76" s="17"/>
      <c r="K76" s="16"/>
      <c r="L76" s="26"/>
      <c r="M76" s="18"/>
      <c r="N76" s="26"/>
      <c r="O76" s="38"/>
      <c r="P76" s="38"/>
      <c r="Q76" s="38"/>
      <c r="R76" s="38"/>
    </row>
    <row r="77" spans="1:18" s="39" customFormat="1" ht="55.15" customHeight="1" x14ac:dyDescent="0.2">
      <c r="A77" s="14"/>
      <c r="B77" s="41" t="s">
        <v>565</v>
      </c>
      <c r="C77" s="35" t="str">
        <f t="shared" si="2"/>
        <v>Burnout074</v>
      </c>
      <c r="D77" s="58"/>
      <c r="E77" s="25" t="str">
        <f t="shared" si="3"/>
        <v>Burnout074</v>
      </c>
      <c r="F77" s="14"/>
      <c r="G77" s="15"/>
      <c r="H77" s="27"/>
      <c r="I77" s="16"/>
      <c r="J77" s="17"/>
      <c r="K77" s="16"/>
      <c r="L77" s="26"/>
      <c r="M77" s="18"/>
      <c r="N77" s="26"/>
      <c r="O77" s="38"/>
      <c r="P77" s="38"/>
      <c r="Q77" s="38"/>
      <c r="R77" s="38"/>
    </row>
    <row r="78" spans="1:18" s="39" customFormat="1" ht="55.15" customHeight="1" x14ac:dyDescent="0.2">
      <c r="A78" s="14"/>
      <c r="B78" s="41" t="s">
        <v>566</v>
      </c>
      <c r="C78" s="35" t="str">
        <f t="shared" si="2"/>
        <v>Burnout075</v>
      </c>
      <c r="D78" s="58"/>
      <c r="E78" s="25" t="str">
        <f t="shared" si="3"/>
        <v>Burnout075</v>
      </c>
      <c r="F78" s="14"/>
      <c r="G78" s="15"/>
      <c r="H78" s="27"/>
      <c r="I78" s="16"/>
      <c r="J78" s="17"/>
      <c r="K78" s="16"/>
      <c r="L78" s="26"/>
      <c r="M78" s="18"/>
      <c r="N78" s="26"/>
      <c r="O78" s="38"/>
      <c r="P78" s="38"/>
      <c r="Q78" s="38"/>
      <c r="R78" s="38"/>
    </row>
    <row r="79" spans="1:18" s="39" customFormat="1" ht="55.15" customHeight="1" x14ac:dyDescent="0.2">
      <c r="A79" s="14"/>
      <c r="B79" s="41" t="s">
        <v>567</v>
      </c>
      <c r="C79" s="35" t="str">
        <f t="shared" si="2"/>
        <v>Burnout076</v>
      </c>
      <c r="D79" s="58"/>
      <c r="E79" s="25" t="str">
        <f t="shared" si="3"/>
        <v>Burnout076</v>
      </c>
      <c r="F79" s="14"/>
      <c r="G79" s="14"/>
      <c r="H79" s="28"/>
      <c r="I79" s="29"/>
      <c r="J79" s="30"/>
      <c r="K79" s="29"/>
      <c r="L79" s="29"/>
      <c r="M79" s="18"/>
      <c r="N79" s="26"/>
      <c r="O79" s="38"/>
      <c r="P79" s="38"/>
      <c r="Q79" s="38"/>
      <c r="R79" s="38"/>
    </row>
    <row r="80" spans="1:18" s="39" customFormat="1" ht="55.15" customHeight="1" x14ac:dyDescent="0.2">
      <c r="A80" s="14"/>
      <c r="B80" s="41" t="s">
        <v>568</v>
      </c>
      <c r="C80" s="35" t="str">
        <f t="shared" si="2"/>
        <v>Burnout077</v>
      </c>
      <c r="D80" s="58"/>
      <c r="E80" s="25" t="str">
        <f t="shared" si="3"/>
        <v>Burnout077</v>
      </c>
      <c r="F80" s="14"/>
      <c r="G80" s="14"/>
      <c r="H80" s="28"/>
      <c r="I80" s="29"/>
      <c r="J80" s="30"/>
      <c r="K80" s="29"/>
      <c r="L80" s="29"/>
      <c r="M80" s="18"/>
      <c r="N80" s="29"/>
      <c r="O80" s="38"/>
      <c r="P80" s="38"/>
      <c r="Q80" s="38"/>
      <c r="R80" s="38"/>
    </row>
    <row r="81" spans="1:18" s="39" customFormat="1" ht="55.15" customHeight="1" x14ac:dyDescent="0.2">
      <c r="A81" s="14"/>
      <c r="B81" s="41" t="s">
        <v>569</v>
      </c>
      <c r="C81" s="35" t="str">
        <f t="shared" si="2"/>
        <v>Burnout078</v>
      </c>
      <c r="D81" s="58"/>
      <c r="E81" s="25" t="str">
        <f t="shared" si="3"/>
        <v>Burnout078</v>
      </c>
      <c r="F81" s="14"/>
      <c r="G81" s="14"/>
      <c r="H81" s="28"/>
      <c r="I81" s="29"/>
      <c r="J81" s="30"/>
      <c r="K81" s="29"/>
      <c r="L81" s="29"/>
      <c r="M81" s="18"/>
      <c r="N81" s="29"/>
      <c r="O81" s="38"/>
      <c r="P81" s="38"/>
      <c r="Q81" s="38"/>
      <c r="R81" s="38"/>
    </row>
    <row r="82" spans="1:18" s="39" customFormat="1" ht="55.15" customHeight="1" x14ac:dyDescent="0.2">
      <c r="A82" s="14"/>
      <c r="B82" s="41" t="s">
        <v>570</v>
      </c>
      <c r="C82" s="35" t="str">
        <f t="shared" si="2"/>
        <v>Burnout079</v>
      </c>
      <c r="D82" s="58"/>
      <c r="E82" s="25" t="str">
        <f t="shared" si="3"/>
        <v>Burnout079</v>
      </c>
      <c r="F82" s="14"/>
      <c r="G82" s="14"/>
      <c r="H82" s="28"/>
      <c r="I82" s="29"/>
      <c r="J82" s="30"/>
      <c r="K82" s="29"/>
      <c r="L82" s="29"/>
      <c r="M82" s="18"/>
      <c r="N82" s="29"/>
      <c r="O82" s="38"/>
      <c r="P82" s="38"/>
      <c r="Q82" s="38"/>
      <c r="R82" s="38"/>
    </row>
    <row r="83" spans="1:18" s="39" customFormat="1" ht="55.15" customHeight="1" x14ac:dyDescent="0.2">
      <c r="A83" s="14"/>
      <c r="B83" s="41" t="s">
        <v>571</v>
      </c>
      <c r="C83" s="35" t="str">
        <f t="shared" si="2"/>
        <v>Burnout080</v>
      </c>
      <c r="D83" s="58"/>
      <c r="E83" s="25" t="str">
        <f t="shared" si="3"/>
        <v>Burnout080</v>
      </c>
      <c r="F83" s="14"/>
      <c r="G83" s="14"/>
      <c r="H83" s="28"/>
      <c r="I83" s="29"/>
      <c r="J83" s="30"/>
      <c r="K83" s="29"/>
      <c r="L83" s="29"/>
      <c r="M83" s="18"/>
      <c r="N83" s="29"/>
      <c r="O83" s="38"/>
      <c r="P83" s="38"/>
      <c r="Q83" s="38"/>
      <c r="R83" s="38"/>
    </row>
    <row r="84" spans="1:18" s="39" customFormat="1" ht="55.15" customHeight="1" x14ac:dyDescent="0.2">
      <c r="A84" s="14"/>
      <c r="B84" s="41" t="s">
        <v>572</v>
      </c>
      <c r="C84" s="35" t="str">
        <f t="shared" si="2"/>
        <v>Burnout081</v>
      </c>
      <c r="D84" s="58"/>
      <c r="E84" s="25" t="str">
        <f t="shared" si="3"/>
        <v>Burnout081</v>
      </c>
      <c r="F84" s="14"/>
      <c r="G84" s="14"/>
      <c r="H84" s="28"/>
      <c r="I84" s="29"/>
      <c r="J84" s="30"/>
      <c r="K84" s="29"/>
      <c r="L84" s="29"/>
      <c r="M84" s="18"/>
      <c r="N84" s="29"/>
      <c r="O84" s="38"/>
      <c r="P84" s="38"/>
      <c r="Q84" s="38"/>
      <c r="R84" s="38"/>
    </row>
    <row r="85" spans="1:18" s="39" customFormat="1" ht="55.15" customHeight="1" x14ac:dyDescent="0.2">
      <c r="A85" s="14"/>
      <c r="B85" s="41" t="s">
        <v>573</v>
      </c>
      <c r="C85" s="35" t="str">
        <f t="shared" si="2"/>
        <v>Burnout082</v>
      </c>
      <c r="D85" s="58"/>
      <c r="E85" s="25" t="str">
        <f t="shared" si="3"/>
        <v>Burnout082</v>
      </c>
      <c r="F85" s="14"/>
      <c r="G85" s="14"/>
      <c r="H85" s="28"/>
      <c r="I85" s="29"/>
      <c r="J85" s="30"/>
      <c r="K85" s="29"/>
      <c r="L85" s="29"/>
      <c r="M85" s="18"/>
      <c r="N85" s="29"/>
      <c r="O85" s="38"/>
      <c r="P85" s="38"/>
      <c r="Q85" s="38"/>
      <c r="R85" s="38"/>
    </row>
    <row r="86" spans="1:18" s="39" customFormat="1" ht="55.15" customHeight="1" x14ac:dyDescent="0.2">
      <c r="A86" s="14"/>
      <c r="B86" s="41" t="s">
        <v>574</v>
      </c>
      <c r="C86" s="35" t="str">
        <f t="shared" si="2"/>
        <v>Burnout083</v>
      </c>
      <c r="D86" s="58"/>
      <c r="E86" s="25" t="str">
        <f t="shared" si="3"/>
        <v>Burnout083</v>
      </c>
      <c r="F86" s="14"/>
      <c r="G86" s="14"/>
      <c r="H86" s="28"/>
      <c r="I86" s="29"/>
      <c r="J86" s="30"/>
      <c r="K86" s="29"/>
      <c r="L86" s="29"/>
      <c r="M86" s="18"/>
      <c r="N86" s="29"/>
      <c r="O86" s="38"/>
      <c r="P86" s="38"/>
      <c r="Q86" s="38"/>
      <c r="R86" s="38"/>
    </row>
    <row r="87" spans="1:18" s="39" customFormat="1" ht="55.15" customHeight="1" x14ac:dyDescent="0.2">
      <c r="A87" s="14"/>
      <c r="B87" s="41" t="s">
        <v>575</v>
      </c>
      <c r="C87" s="35" t="str">
        <f t="shared" si="2"/>
        <v>Burnout084</v>
      </c>
      <c r="D87" s="58"/>
      <c r="E87" s="25" t="str">
        <f t="shared" si="3"/>
        <v>Burnout084</v>
      </c>
      <c r="F87" s="14"/>
      <c r="G87" s="14"/>
      <c r="H87" s="28"/>
      <c r="I87" s="29"/>
      <c r="J87" s="30"/>
      <c r="K87" s="29"/>
      <c r="L87" s="29"/>
      <c r="M87" s="18"/>
      <c r="N87" s="29"/>
      <c r="O87" s="38"/>
      <c r="P87" s="38"/>
      <c r="Q87" s="38"/>
      <c r="R87" s="38"/>
    </row>
    <row r="88" spans="1:18" s="39" customFormat="1" ht="55.15" customHeight="1" x14ac:dyDescent="0.2">
      <c r="A88" s="14"/>
      <c r="B88" s="41" t="s">
        <v>576</v>
      </c>
      <c r="C88" s="35" t="str">
        <f t="shared" si="2"/>
        <v>Burnout085</v>
      </c>
      <c r="D88" s="58"/>
      <c r="E88" s="25" t="str">
        <f t="shared" si="3"/>
        <v>Burnout085</v>
      </c>
      <c r="F88" s="14"/>
      <c r="G88" s="14"/>
      <c r="H88" s="28"/>
      <c r="I88" s="29"/>
      <c r="J88" s="30"/>
      <c r="K88" s="29"/>
      <c r="L88" s="29"/>
      <c r="M88" s="18"/>
      <c r="N88" s="29"/>
      <c r="O88" s="38"/>
      <c r="P88" s="38"/>
      <c r="Q88" s="38"/>
      <c r="R88" s="38"/>
    </row>
    <row r="89" spans="1:18" s="39" customFormat="1" ht="55.15" customHeight="1" x14ac:dyDescent="0.2">
      <c r="A89" s="14"/>
      <c r="B89" s="41" t="s">
        <v>577</v>
      </c>
      <c r="C89" s="35" t="str">
        <f t="shared" si="2"/>
        <v>Burnout086</v>
      </c>
      <c r="D89" s="58"/>
      <c r="E89" s="25" t="str">
        <f t="shared" si="3"/>
        <v>Burnout086</v>
      </c>
      <c r="F89" s="14"/>
      <c r="G89" s="14"/>
      <c r="H89" s="28"/>
      <c r="I89" s="29"/>
      <c r="J89" s="30"/>
      <c r="K89" s="29"/>
      <c r="L89" s="29"/>
      <c r="M89" s="18"/>
      <c r="N89" s="29"/>
      <c r="O89" s="38"/>
      <c r="P89" s="38"/>
      <c r="Q89" s="38"/>
      <c r="R89" s="38"/>
    </row>
    <row r="90" spans="1:18" s="39" customFormat="1" ht="55.15" customHeight="1" x14ac:dyDescent="0.2">
      <c r="A90" s="14"/>
      <c r="B90" s="41" t="s">
        <v>578</v>
      </c>
      <c r="C90" s="35" t="str">
        <f t="shared" si="2"/>
        <v>Burnout087</v>
      </c>
      <c r="D90" s="58"/>
      <c r="E90" s="25" t="str">
        <f t="shared" si="3"/>
        <v>Burnout087</v>
      </c>
      <c r="F90" s="14"/>
      <c r="G90" s="14"/>
      <c r="H90" s="28"/>
      <c r="I90" s="29"/>
      <c r="J90" s="30"/>
      <c r="K90" s="29"/>
      <c r="L90" s="29"/>
      <c r="M90" s="18"/>
      <c r="N90" s="29"/>
      <c r="O90" s="38"/>
      <c r="P90" s="38"/>
      <c r="Q90" s="38"/>
      <c r="R90" s="38"/>
    </row>
    <row r="91" spans="1:18" s="39" customFormat="1" ht="55.15" customHeight="1" x14ac:dyDescent="0.2">
      <c r="A91" s="14"/>
      <c r="B91" s="41" t="s">
        <v>579</v>
      </c>
      <c r="C91" s="35" t="str">
        <f t="shared" si="2"/>
        <v>Burnout088</v>
      </c>
      <c r="D91" s="58"/>
      <c r="E91" s="25" t="str">
        <f t="shared" si="3"/>
        <v>Burnout088</v>
      </c>
      <c r="F91" s="14"/>
      <c r="G91" s="14"/>
      <c r="H91" s="28"/>
      <c r="I91" s="29"/>
      <c r="J91" s="30"/>
      <c r="K91" s="29"/>
      <c r="L91" s="29"/>
      <c r="M91" s="18"/>
      <c r="N91" s="29"/>
      <c r="O91" s="38"/>
      <c r="P91" s="38"/>
      <c r="Q91" s="38"/>
      <c r="R91" s="38"/>
    </row>
    <row r="92" spans="1:18" s="39" customFormat="1" ht="55.15" customHeight="1" x14ac:dyDescent="0.2">
      <c r="A92" s="14"/>
      <c r="B92" s="41" t="s">
        <v>580</v>
      </c>
      <c r="C92" s="35" t="str">
        <f t="shared" si="2"/>
        <v>Burnout089</v>
      </c>
      <c r="D92" s="58"/>
      <c r="E92" s="25" t="str">
        <f t="shared" si="3"/>
        <v>Burnout089</v>
      </c>
      <c r="F92" s="14"/>
      <c r="G92" s="14"/>
      <c r="H92" s="28"/>
      <c r="I92" s="29"/>
      <c r="J92" s="30"/>
      <c r="K92" s="29"/>
      <c r="L92" s="29"/>
      <c r="M92" s="18"/>
      <c r="N92" s="29"/>
      <c r="O92" s="38"/>
      <c r="P92" s="38"/>
      <c r="Q92" s="38"/>
      <c r="R92" s="38"/>
    </row>
    <row r="93" spans="1:18" s="39" customFormat="1" ht="55.15" customHeight="1" x14ac:dyDescent="0.2">
      <c r="A93" s="14"/>
      <c r="B93" s="41" t="s">
        <v>581</v>
      </c>
      <c r="C93" s="35" t="str">
        <f t="shared" si="2"/>
        <v>Burnout090</v>
      </c>
      <c r="D93" s="58"/>
      <c r="E93" s="25" t="str">
        <f t="shared" si="3"/>
        <v>Burnout090</v>
      </c>
      <c r="F93" s="14"/>
      <c r="G93" s="14"/>
      <c r="H93" s="28"/>
      <c r="I93" s="29"/>
      <c r="J93" s="30"/>
      <c r="K93" s="29"/>
      <c r="L93" s="29"/>
      <c r="M93" s="18"/>
      <c r="N93" s="29"/>
      <c r="O93" s="38"/>
      <c r="P93" s="38"/>
      <c r="Q93" s="38"/>
      <c r="R93" s="38"/>
    </row>
    <row r="94" spans="1:18" s="39" customFormat="1" ht="55.15" customHeight="1" x14ac:dyDescent="0.2">
      <c r="A94" s="14"/>
      <c r="B94" s="41" t="s">
        <v>582</v>
      </c>
      <c r="C94" s="35" t="str">
        <f t="shared" si="2"/>
        <v>Burnout091</v>
      </c>
      <c r="D94" s="58"/>
      <c r="E94" s="25" t="str">
        <f t="shared" si="3"/>
        <v>Burnout091</v>
      </c>
      <c r="F94" s="14"/>
      <c r="G94" s="14"/>
      <c r="H94" s="28"/>
      <c r="I94" s="29"/>
      <c r="J94" s="30"/>
      <c r="K94" s="29"/>
      <c r="L94" s="29"/>
      <c r="M94" s="18"/>
      <c r="N94" s="29"/>
      <c r="O94" s="38"/>
      <c r="P94" s="38"/>
      <c r="Q94" s="38"/>
      <c r="R94" s="38"/>
    </row>
    <row r="95" spans="1:18" s="39" customFormat="1" ht="55.15" customHeight="1" x14ac:dyDescent="0.2">
      <c r="A95" s="14"/>
      <c r="B95" s="41" t="s">
        <v>583</v>
      </c>
      <c r="C95" s="35" t="str">
        <f t="shared" si="2"/>
        <v>Burnout092</v>
      </c>
      <c r="D95" s="58"/>
      <c r="E95" s="25" t="str">
        <f t="shared" si="3"/>
        <v>Burnout092</v>
      </c>
      <c r="F95" s="14"/>
      <c r="G95" s="14"/>
      <c r="H95" s="28"/>
      <c r="I95" s="29"/>
      <c r="J95" s="30"/>
      <c r="K95" s="29"/>
      <c r="L95" s="29"/>
      <c r="M95" s="18"/>
      <c r="N95" s="29"/>
      <c r="O95" s="38"/>
      <c r="P95" s="38"/>
      <c r="Q95" s="38"/>
      <c r="R95" s="38"/>
    </row>
    <row r="96" spans="1:18" s="39" customFormat="1" ht="55.15" customHeight="1" x14ac:dyDescent="0.2">
      <c r="A96" s="14"/>
      <c r="B96" s="41" t="s">
        <v>584</v>
      </c>
      <c r="C96" s="35" t="str">
        <f t="shared" si="2"/>
        <v>Burnout093</v>
      </c>
      <c r="D96" s="58"/>
      <c r="E96" s="25" t="str">
        <f t="shared" si="3"/>
        <v>Burnout093</v>
      </c>
      <c r="F96" s="14"/>
      <c r="G96" s="14"/>
      <c r="H96" s="28"/>
      <c r="I96" s="29"/>
      <c r="J96" s="30"/>
      <c r="K96" s="29"/>
      <c r="L96" s="29"/>
      <c r="M96" s="18"/>
      <c r="N96" s="29"/>
      <c r="O96" s="38"/>
      <c r="P96" s="38"/>
      <c r="Q96" s="38"/>
      <c r="R96" s="38"/>
    </row>
    <row r="97" spans="1:18" s="39" customFormat="1" ht="55.15" customHeight="1" x14ac:dyDescent="0.2">
      <c r="A97" s="14"/>
      <c r="B97" s="41" t="s">
        <v>585</v>
      </c>
      <c r="C97" s="35" t="str">
        <f t="shared" si="2"/>
        <v>Burnout094</v>
      </c>
      <c r="D97" s="58"/>
      <c r="E97" s="25" t="str">
        <f t="shared" si="3"/>
        <v>Burnout094</v>
      </c>
      <c r="F97" s="14"/>
      <c r="G97" s="14"/>
      <c r="H97" s="28"/>
      <c r="I97" s="29"/>
      <c r="J97" s="30"/>
      <c r="K97" s="29"/>
      <c r="L97" s="29"/>
      <c r="M97" s="18"/>
      <c r="N97" s="29"/>
      <c r="O97" s="38"/>
      <c r="P97" s="38"/>
      <c r="Q97" s="38"/>
      <c r="R97" s="38"/>
    </row>
    <row r="98" spans="1:18" s="39" customFormat="1" ht="55.15" customHeight="1" x14ac:dyDescent="0.2">
      <c r="A98" s="14"/>
      <c r="B98" s="41" t="s">
        <v>586</v>
      </c>
      <c r="C98" s="35" t="str">
        <f t="shared" si="2"/>
        <v>Burnout095</v>
      </c>
      <c r="D98" s="58"/>
      <c r="E98" s="25" t="str">
        <f t="shared" si="3"/>
        <v>Burnout095</v>
      </c>
      <c r="F98" s="14"/>
      <c r="G98" s="14"/>
      <c r="H98" s="28"/>
      <c r="I98" s="29"/>
      <c r="J98" s="30"/>
      <c r="K98" s="29"/>
      <c r="L98" s="29"/>
      <c r="M98" s="18"/>
      <c r="N98" s="29"/>
      <c r="O98" s="38"/>
      <c r="P98" s="38"/>
      <c r="Q98" s="38"/>
      <c r="R98" s="38"/>
    </row>
    <row r="99" spans="1:18" s="39" customFormat="1" ht="55.15" customHeight="1" x14ac:dyDescent="0.2">
      <c r="A99" s="14"/>
      <c r="B99" s="41" t="s">
        <v>587</v>
      </c>
      <c r="C99" s="35" t="str">
        <f t="shared" si="2"/>
        <v>Burnout096</v>
      </c>
      <c r="D99" s="58"/>
      <c r="E99" s="25" t="str">
        <f t="shared" si="3"/>
        <v>Burnout096</v>
      </c>
      <c r="F99" s="14"/>
      <c r="G99" s="14"/>
      <c r="H99" s="28"/>
      <c r="I99" s="29"/>
      <c r="J99" s="30"/>
      <c r="K99" s="29"/>
      <c r="L99" s="29"/>
      <c r="M99" s="18"/>
      <c r="N99" s="29"/>
      <c r="O99" s="38"/>
      <c r="P99" s="38"/>
      <c r="Q99" s="38"/>
      <c r="R99" s="38"/>
    </row>
    <row r="100" spans="1:18" s="39" customFormat="1" ht="55.15" customHeight="1" x14ac:dyDescent="0.2">
      <c r="A100" s="14"/>
      <c r="B100" s="41" t="s">
        <v>588</v>
      </c>
      <c r="C100" s="35" t="str">
        <f t="shared" si="2"/>
        <v>Burnout097</v>
      </c>
      <c r="D100" s="58"/>
      <c r="E100" s="25" t="str">
        <f t="shared" si="3"/>
        <v>Burnout097</v>
      </c>
      <c r="F100" s="14"/>
      <c r="G100" s="14"/>
      <c r="H100" s="28"/>
      <c r="I100" s="29"/>
      <c r="J100" s="30"/>
      <c r="K100" s="29"/>
      <c r="L100" s="29"/>
      <c r="M100" s="18"/>
      <c r="N100" s="29"/>
      <c r="O100" s="38"/>
      <c r="P100" s="38"/>
      <c r="Q100" s="38"/>
      <c r="R100" s="38"/>
    </row>
    <row r="101" spans="1:18" s="39" customFormat="1" ht="55.15" customHeight="1" x14ac:dyDescent="0.2">
      <c r="A101" s="14"/>
      <c r="B101" s="41" t="s">
        <v>589</v>
      </c>
      <c r="C101" s="35" t="str">
        <f t="shared" si="2"/>
        <v>Burnout098</v>
      </c>
      <c r="D101" s="58"/>
      <c r="E101" s="25" t="str">
        <f t="shared" si="3"/>
        <v>Burnout098</v>
      </c>
      <c r="F101" s="14"/>
      <c r="G101" s="14"/>
      <c r="H101" s="28"/>
      <c r="I101" s="29"/>
      <c r="J101" s="30"/>
      <c r="K101" s="29"/>
      <c r="L101" s="29"/>
      <c r="M101" s="18"/>
      <c r="N101" s="29"/>
      <c r="O101" s="38"/>
      <c r="P101" s="38"/>
      <c r="Q101" s="38"/>
      <c r="R101" s="38"/>
    </row>
    <row r="102" spans="1:18" s="39" customFormat="1" ht="55.15" customHeight="1" x14ac:dyDescent="0.2">
      <c r="A102" s="14"/>
      <c r="B102" s="41" t="s">
        <v>590</v>
      </c>
      <c r="C102" s="35" t="str">
        <f t="shared" si="2"/>
        <v>Burnout099</v>
      </c>
      <c r="D102" s="58"/>
      <c r="E102" s="25" t="str">
        <f t="shared" si="3"/>
        <v>Burnout099</v>
      </c>
      <c r="F102" s="14"/>
      <c r="G102" s="14"/>
      <c r="H102" s="28"/>
      <c r="I102" s="29"/>
      <c r="J102" s="30"/>
      <c r="K102" s="29"/>
      <c r="L102" s="29"/>
      <c r="M102" s="18"/>
      <c r="N102" s="29"/>
      <c r="O102" s="38"/>
      <c r="P102" s="38"/>
      <c r="Q102" s="38"/>
      <c r="R102" s="38"/>
    </row>
    <row r="103" spans="1:18" s="39" customFormat="1" ht="55.15" customHeight="1" x14ac:dyDescent="0.2">
      <c r="A103" s="14"/>
      <c r="B103" s="41" t="s">
        <v>591</v>
      </c>
      <c r="C103" s="35" t="str">
        <f t="shared" si="2"/>
        <v>Burnout100</v>
      </c>
      <c r="D103" s="58"/>
      <c r="E103" s="25" t="str">
        <f t="shared" si="3"/>
        <v>Burnout100</v>
      </c>
      <c r="F103" s="14"/>
      <c r="G103" s="14"/>
      <c r="H103" s="28"/>
      <c r="I103" s="29"/>
      <c r="J103" s="30"/>
      <c r="K103" s="29"/>
      <c r="L103" s="29"/>
      <c r="M103" s="18"/>
      <c r="N103" s="29"/>
      <c r="O103" s="38"/>
      <c r="P103" s="38"/>
      <c r="Q103" s="38"/>
      <c r="R103" s="38"/>
    </row>
    <row r="104" spans="1:18" s="39" customFormat="1" ht="55.15" customHeight="1" x14ac:dyDescent="0.2">
      <c r="A104" s="14"/>
      <c r="B104" s="41" t="s">
        <v>592</v>
      </c>
      <c r="C104" s="35" t="str">
        <f t="shared" si="2"/>
        <v>Burnout101</v>
      </c>
      <c r="D104" s="58"/>
      <c r="E104" s="25" t="str">
        <f t="shared" si="3"/>
        <v>Burnout101</v>
      </c>
      <c r="F104" s="14"/>
      <c r="G104" s="14"/>
      <c r="H104" s="28"/>
      <c r="I104" s="29"/>
      <c r="J104" s="30"/>
      <c r="K104" s="29"/>
      <c r="L104" s="29"/>
      <c r="M104" s="18"/>
      <c r="N104" s="29"/>
      <c r="O104" s="38"/>
      <c r="P104" s="38"/>
      <c r="Q104" s="38"/>
      <c r="R104" s="38"/>
    </row>
    <row r="105" spans="1:18" s="39" customFormat="1" ht="55.15" customHeight="1" x14ac:dyDescent="0.2">
      <c r="A105" s="14"/>
      <c r="B105" s="41" t="s">
        <v>593</v>
      </c>
      <c r="C105" s="35" t="str">
        <f t="shared" si="2"/>
        <v>Burnout102</v>
      </c>
      <c r="D105" s="58"/>
      <c r="E105" s="25" t="str">
        <f t="shared" si="3"/>
        <v>Burnout102</v>
      </c>
      <c r="F105" s="14"/>
      <c r="G105" s="14"/>
      <c r="H105" s="28"/>
      <c r="I105" s="29"/>
      <c r="J105" s="30"/>
      <c r="K105" s="29"/>
      <c r="L105" s="29"/>
      <c r="M105" s="18"/>
      <c r="N105" s="29"/>
      <c r="O105" s="38"/>
      <c r="P105" s="38"/>
      <c r="Q105" s="38"/>
      <c r="R105" s="38"/>
    </row>
    <row r="106" spans="1:18" s="39" customFormat="1" ht="55.15" customHeight="1" x14ac:dyDescent="0.2">
      <c r="A106" s="14"/>
      <c r="B106" s="41" t="s">
        <v>594</v>
      </c>
      <c r="C106" s="35" t="str">
        <f t="shared" si="2"/>
        <v>Burnout103</v>
      </c>
      <c r="D106" s="58"/>
      <c r="E106" s="25" t="str">
        <f t="shared" si="3"/>
        <v>Burnout103</v>
      </c>
      <c r="F106" s="14"/>
      <c r="G106" s="14"/>
      <c r="H106" s="28"/>
      <c r="I106" s="29"/>
      <c r="J106" s="30"/>
      <c r="K106" s="29"/>
      <c r="L106" s="29"/>
      <c r="M106" s="18"/>
      <c r="N106" s="29"/>
      <c r="O106" s="38"/>
      <c r="P106" s="38"/>
      <c r="Q106" s="38"/>
      <c r="R106" s="38"/>
    </row>
    <row r="107" spans="1:18" s="39" customFormat="1" ht="55.15" customHeight="1" x14ac:dyDescent="0.2">
      <c r="A107" s="14"/>
      <c r="B107" s="41" t="s">
        <v>595</v>
      </c>
      <c r="C107" s="35" t="str">
        <f t="shared" si="2"/>
        <v>Burnout104</v>
      </c>
      <c r="D107" s="58"/>
      <c r="E107" s="25" t="str">
        <f t="shared" si="3"/>
        <v>Burnout104</v>
      </c>
      <c r="F107" s="14"/>
      <c r="G107" s="14"/>
      <c r="H107" s="28"/>
      <c r="I107" s="29"/>
      <c r="J107" s="30"/>
      <c r="K107" s="29"/>
      <c r="L107" s="29"/>
      <c r="M107" s="18"/>
      <c r="N107" s="29"/>
      <c r="O107" s="38"/>
      <c r="P107" s="38"/>
      <c r="Q107" s="38"/>
      <c r="R107" s="38"/>
    </row>
    <row r="108" spans="1:18" s="39" customFormat="1" ht="55.15" customHeight="1" x14ac:dyDescent="0.2">
      <c r="A108" s="14"/>
      <c r="B108" s="41" t="s">
        <v>596</v>
      </c>
      <c r="C108" s="35" t="str">
        <f t="shared" si="2"/>
        <v>Burnout105</v>
      </c>
      <c r="D108" s="58"/>
      <c r="E108" s="25" t="str">
        <f t="shared" si="3"/>
        <v>Burnout105</v>
      </c>
      <c r="F108" s="14"/>
      <c r="G108" s="14"/>
      <c r="H108" s="28"/>
      <c r="I108" s="29"/>
      <c r="J108" s="30"/>
      <c r="K108" s="29"/>
      <c r="L108" s="29"/>
      <c r="M108" s="18"/>
      <c r="N108" s="29"/>
      <c r="O108" s="38"/>
      <c r="P108" s="38"/>
      <c r="Q108" s="38"/>
      <c r="R108" s="38"/>
    </row>
    <row r="109" spans="1:18" s="39" customFormat="1" ht="55.15" customHeight="1" x14ac:dyDescent="0.2">
      <c r="A109" s="14"/>
      <c r="B109" s="41" t="s">
        <v>597</v>
      </c>
      <c r="C109" s="35" t="str">
        <f t="shared" si="2"/>
        <v>Burnout106</v>
      </c>
      <c r="D109" s="58"/>
      <c r="E109" s="25" t="str">
        <f t="shared" si="3"/>
        <v>Burnout106</v>
      </c>
      <c r="F109" s="14"/>
      <c r="G109" s="14"/>
      <c r="H109" s="28"/>
      <c r="I109" s="29"/>
      <c r="J109" s="30"/>
      <c r="K109" s="29"/>
      <c r="L109" s="29"/>
      <c r="M109" s="18"/>
      <c r="N109" s="29"/>
      <c r="O109" s="38"/>
      <c r="P109" s="38"/>
      <c r="Q109" s="38"/>
      <c r="R109" s="38"/>
    </row>
    <row r="110" spans="1:18" s="39" customFormat="1" ht="55.15" customHeight="1" x14ac:dyDescent="0.2">
      <c r="A110" s="14"/>
      <c r="B110" s="41" t="s">
        <v>598</v>
      </c>
      <c r="C110" s="35" t="str">
        <f t="shared" si="2"/>
        <v>Burnout107</v>
      </c>
      <c r="D110" s="58"/>
      <c r="E110" s="25" t="str">
        <f t="shared" si="3"/>
        <v>Burnout107</v>
      </c>
      <c r="F110" s="14"/>
      <c r="G110" s="14"/>
      <c r="H110" s="28"/>
      <c r="I110" s="29"/>
      <c r="J110" s="30"/>
      <c r="K110" s="29"/>
      <c r="L110" s="29"/>
      <c r="M110" s="18"/>
      <c r="N110" s="29"/>
      <c r="O110" s="38"/>
      <c r="P110" s="38"/>
      <c r="Q110" s="38"/>
      <c r="R110" s="38"/>
    </row>
    <row r="111" spans="1:18" s="39" customFormat="1" ht="55.15" customHeight="1" x14ac:dyDescent="0.2">
      <c r="A111" s="14"/>
      <c r="B111" s="41" t="s">
        <v>599</v>
      </c>
      <c r="C111" s="35" t="str">
        <f t="shared" si="2"/>
        <v>Burnout108</v>
      </c>
      <c r="D111" s="58"/>
      <c r="E111" s="25" t="str">
        <f t="shared" si="3"/>
        <v>Burnout108</v>
      </c>
      <c r="F111" s="14"/>
      <c r="G111" s="14"/>
      <c r="H111" s="28"/>
      <c r="I111" s="29"/>
      <c r="J111" s="30"/>
      <c r="K111" s="29"/>
      <c r="L111" s="29"/>
      <c r="M111" s="18"/>
      <c r="N111" s="29"/>
      <c r="O111" s="38"/>
      <c r="P111" s="38"/>
      <c r="Q111" s="38"/>
      <c r="R111" s="38"/>
    </row>
    <row r="112" spans="1:18" s="39" customFormat="1" ht="55.15" customHeight="1" x14ac:dyDescent="0.2">
      <c r="A112" s="14"/>
      <c r="B112" s="41" t="s">
        <v>600</v>
      </c>
      <c r="C112" s="35" t="str">
        <f t="shared" si="2"/>
        <v>Burnout109</v>
      </c>
      <c r="D112" s="58"/>
      <c r="E112" s="25" t="str">
        <f t="shared" si="3"/>
        <v>Burnout109</v>
      </c>
      <c r="F112" s="14"/>
      <c r="G112" s="14"/>
      <c r="H112" s="28"/>
      <c r="I112" s="29"/>
      <c r="J112" s="30"/>
      <c r="K112" s="29"/>
      <c r="L112" s="29"/>
      <c r="M112" s="18"/>
      <c r="N112" s="29"/>
      <c r="O112" s="38"/>
      <c r="P112" s="38"/>
      <c r="Q112" s="38"/>
      <c r="R112" s="38"/>
    </row>
    <row r="113" spans="1:18" s="39" customFormat="1" ht="55.15" customHeight="1" x14ac:dyDescent="0.2">
      <c r="A113" s="14"/>
      <c r="B113" s="41" t="s">
        <v>601</v>
      </c>
      <c r="C113" s="35" t="str">
        <f t="shared" si="2"/>
        <v>Burnout110</v>
      </c>
      <c r="D113" s="58"/>
      <c r="E113" s="25" t="str">
        <f t="shared" si="3"/>
        <v>Burnout110</v>
      </c>
      <c r="F113" s="14"/>
      <c r="G113" s="14"/>
      <c r="H113" s="28"/>
      <c r="I113" s="29"/>
      <c r="J113" s="30"/>
      <c r="K113" s="29"/>
      <c r="L113" s="29"/>
      <c r="M113" s="18"/>
      <c r="N113" s="29"/>
      <c r="O113" s="38"/>
      <c r="P113" s="38"/>
      <c r="Q113" s="38"/>
      <c r="R113" s="38"/>
    </row>
    <row r="114" spans="1:18" s="39" customFormat="1" ht="55.15" customHeight="1" x14ac:dyDescent="0.2">
      <c r="A114" s="14"/>
      <c r="B114" s="41" t="s">
        <v>602</v>
      </c>
      <c r="C114" s="35" t="str">
        <f t="shared" si="2"/>
        <v>Burnout111</v>
      </c>
      <c r="D114" s="58"/>
      <c r="E114" s="25" t="str">
        <f t="shared" si="3"/>
        <v>Burnout111</v>
      </c>
      <c r="F114" s="14"/>
      <c r="G114" s="14"/>
      <c r="H114" s="28"/>
      <c r="I114" s="29"/>
      <c r="J114" s="30"/>
      <c r="K114" s="29"/>
      <c r="L114" s="29"/>
      <c r="M114" s="18"/>
      <c r="N114" s="29"/>
      <c r="O114" s="38"/>
      <c r="P114" s="38"/>
      <c r="Q114" s="38"/>
      <c r="R114" s="38"/>
    </row>
    <row r="115" spans="1:18" s="39" customFormat="1" ht="55.15" customHeight="1" x14ac:dyDescent="0.2">
      <c r="A115" s="14"/>
      <c r="B115" s="41" t="s">
        <v>603</v>
      </c>
      <c r="C115" s="35" t="str">
        <f t="shared" si="2"/>
        <v>Burnout112</v>
      </c>
      <c r="D115" s="58"/>
      <c r="E115" s="25" t="str">
        <f t="shared" si="3"/>
        <v>Burnout112</v>
      </c>
      <c r="F115" s="14"/>
      <c r="G115" s="14"/>
      <c r="H115" s="28"/>
      <c r="I115" s="29"/>
      <c r="J115" s="30"/>
      <c r="K115" s="29"/>
      <c r="L115" s="29"/>
      <c r="M115" s="18"/>
      <c r="N115" s="29"/>
      <c r="O115" s="38"/>
      <c r="P115" s="38"/>
      <c r="Q115" s="38"/>
      <c r="R115" s="38"/>
    </row>
    <row r="116" spans="1:18" s="39" customFormat="1" ht="55.15" customHeight="1" x14ac:dyDescent="0.2">
      <c r="A116" s="14"/>
      <c r="B116" s="41" t="s">
        <v>604</v>
      </c>
      <c r="C116" s="35" t="str">
        <f t="shared" si="2"/>
        <v>Burnout113</v>
      </c>
      <c r="D116" s="58"/>
      <c r="E116" s="25" t="str">
        <f t="shared" si="3"/>
        <v>Burnout113</v>
      </c>
      <c r="F116" s="14"/>
      <c r="G116" s="14"/>
      <c r="H116" s="28"/>
      <c r="I116" s="29"/>
      <c r="J116" s="30"/>
      <c r="K116" s="29"/>
      <c r="L116" s="29"/>
      <c r="M116" s="18"/>
      <c r="N116" s="29"/>
      <c r="O116" s="38"/>
      <c r="P116" s="38"/>
      <c r="Q116" s="38"/>
      <c r="R116" s="38"/>
    </row>
    <row r="117" spans="1:18" s="39" customFormat="1" ht="55.15" customHeight="1" x14ac:dyDescent="0.2">
      <c r="A117" s="14"/>
      <c r="B117" s="41" t="s">
        <v>605</v>
      </c>
      <c r="C117" s="35" t="str">
        <f t="shared" si="2"/>
        <v>Burnout114</v>
      </c>
      <c r="D117" s="58"/>
      <c r="E117" s="25" t="str">
        <f t="shared" si="3"/>
        <v>Burnout114</v>
      </c>
      <c r="F117" s="14"/>
      <c r="G117" s="14"/>
      <c r="H117" s="28"/>
      <c r="I117" s="29"/>
      <c r="J117" s="30"/>
      <c r="K117" s="29"/>
      <c r="L117" s="29"/>
      <c r="M117" s="18"/>
      <c r="N117" s="29"/>
      <c r="O117" s="38"/>
      <c r="P117" s="38"/>
      <c r="Q117" s="38"/>
      <c r="R117" s="38"/>
    </row>
    <row r="118" spans="1:18" s="39" customFormat="1" ht="55.15" customHeight="1" x14ac:dyDescent="0.2">
      <c r="A118" s="14"/>
      <c r="B118" s="41" t="s">
        <v>606</v>
      </c>
      <c r="C118" s="35" t="str">
        <f t="shared" si="2"/>
        <v>Burnout115</v>
      </c>
      <c r="D118" s="58"/>
      <c r="E118" s="25" t="str">
        <f t="shared" si="3"/>
        <v>Burnout115</v>
      </c>
      <c r="F118" s="14"/>
      <c r="G118" s="14"/>
      <c r="H118" s="28"/>
      <c r="I118" s="29"/>
      <c r="J118" s="30"/>
      <c r="K118" s="29"/>
      <c r="L118" s="29"/>
      <c r="M118" s="18"/>
      <c r="N118" s="29"/>
      <c r="O118" s="38"/>
      <c r="P118" s="38"/>
      <c r="Q118" s="38"/>
      <c r="R118" s="38"/>
    </row>
    <row r="119" spans="1:18" s="39" customFormat="1" ht="55.15" customHeight="1" x14ac:dyDescent="0.2">
      <c r="A119" s="14"/>
      <c r="B119" s="41" t="s">
        <v>607</v>
      </c>
      <c r="C119" s="35" t="str">
        <f t="shared" si="2"/>
        <v>Burnout116</v>
      </c>
      <c r="D119" s="58"/>
      <c r="E119" s="25" t="str">
        <f t="shared" si="3"/>
        <v>Burnout116</v>
      </c>
      <c r="F119" s="14"/>
      <c r="G119" s="14"/>
      <c r="H119" s="28"/>
      <c r="I119" s="29"/>
      <c r="J119" s="30"/>
      <c r="K119" s="29"/>
      <c r="L119" s="29"/>
      <c r="M119" s="18"/>
      <c r="N119" s="29"/>
      <c r="O119" s="38"/>
      <c r="P119" s="38"/>
      <c r="Q119" s="38"/>
      <c r="R119" s="38"/>
    </row>
    <row r="120" spans="1:18" s="39" customFormat="1" ht="55.15" customHeight="1" x14ac:dyDescent="0.2">
      <c r="A120" s="14"/>
      <c r="B120" s="41" t="s">
        <v>608</v>
      </c>
      <c r="C120" s="35" t="str">
        <f t="shared" si="2"/>
        <v>Burnout117</v>
      </c>
      <c r="D120" s="58"/>
      <c r="E120" s="25" t="str">
        <f t="shared" si="3"/>
        <v>Burnout117</v>
      </c>
      <c r="F120" s="14"/>
      <c r="G120" s="14"/>
      <c r="H120" s="28"/>
      <c r="I120" s="29"/>
      <c r="J120" s="30"/>
      <c r="K120" s="29"/>
      <c r="L120" s="29"/>
      <c r="M120" s="18"/>
      <c r="N120" s="29"/>
      <c r="O120" s="38"/>
      <c r="P120" s="38"/>
      <c r="Q120" s="38"/>
      <c r="R120" s="38"/>
    </row>
    <row r="121" spans="1:18" s="39" customFormat="1" ht="55.15" customHeight="1" x14ac:dyDescent="0.2">
      <c r="A121" s="14"/>
      <c r="B121" s="41" t="s">
        <v>609</v>
      </c>
      <c r="C121" s="35" t="str">
        <f t="shared" si="2"/>
        <v>Burnout118</v>
      </c>
      <c r="D121" s="58"/>
      <c r="E121" s="25" t="str">
        <f t="shared" si="3"/>
        <v>Burnout118</v>
      </c>
      <c r="F121" s="14"/>
      <c r="G121" s="14"/>
      <c r="H121" s="28"/>
      <c r="I121" s="29"/>
      <c r="J121" s="30"/>
      <c r="K121" s="29"/>
      <c r="L121" s="29"/>
      <c r="M121" s="18"/>
      <c r="N121" s="29"/>
      <c r="O121" s="38"/>
      <c r="P121" s="38"/>
      <c r="Q121" s="38"/>
      <c r="R121" s="38"/>
    </row>
    <row r="122" spans="1:18" s="39" customFormat="1" ht="55.15" customHeight="1" x14ac:dyDescent="0.2">
      <c r="A122" s="14"/>
      <c r="B122" s="41" t="s">
        <v>610</v>
      </c>
      <c r="C122" s="35" t="str">
        <f t="shared" si="2"/>
        <v>Burnout119</v>
      </c>
      <c r="D122" s="58"/>
      <c r="E122" s="25" t="str">
        <f t="shared" si="3"/>
        <v>Burnout119</v>
      </c>
      <c r="F122" s="14"/>
      <c r="G122" s="14"/>
      <c r="H122" s="28"/>
      <c r="I122" s="29"/>
      <c r="J122" s="30"/>
      <c r="K122" s="29"/>
      <c r="L122" s="29"/>
      <c r="M122" s="18"/>
      <c r="N122" s="29"/>
      <c r="O122" s="38"/>
      <c r="P122" s="38"/>
      <c r="Q122" s="38"/>
      <c r="R122" s="38"/>
    </row>
    <row r="123" spans="1:18" s="39" customFormat="1" ht="55.15" customHeight="1" x14ac:dyDescent="0.2">
      <c r="A123" s="14"/>
      <c r="B123" s="41" t="s">
        <v>611</v>
      </c>
      <c r="C123" s="35" t="str">
        <f t="shared" si="2"/>
        <v>Burnout120</v>
      </c>
      <c r="D123" s="58"/>
      <c r="E123" s="25" t="str">
        <f t="shared" si="3"/>
        <v>Burnout120</v>
      </c>
      <c r="F123" s="14"/>
      <c r="G123" s="14"/>
      <c r="H123" s="28"/>
      <c r="I123" s="29"/>
      <c r="J123" s="30"/>
      <c r="K123" s="29"/>
      <c r="L123" s="29"/>
      <c r="M123" s="18"/>
      <c r="N123" s="29"/>
      <c r="O123" s="38"/>
      <c r="P123" s="38"/>
      <c r="Q123" s="38"/>
      <c r="R123" s="38"/>
    </row>
    <row r="124" spans="1:18" s="39" customFormat="1" ht="55.15" customHeight="1" x14ac:dyDescent="0.2">
      <c r="A124" s="14"/>
      <c r="B124" s="41" t="s">
        <v>612</v>
      </c>
      <c r="C124" s="35" t="str">
        <f t="shared" si="2"/>
        <v>Burnout121</v>
      </c>
      <c r="D124" s="58"/>
      <c r="E124" s="25" t="str">
        <f t="shared" si="3"/>
        <v>Burnout121</v>
      </c>
      <c r="F124" s="14"/>
      <c r="G124" s="14"/>
      <c r="H124" s="28"/>
      <c r="I124" s="29"/>
      <c r="J124" s="30"/>
      <c r="K124" s="29"/>
      <c r="L124" s="29"/>
      <c r="M124" s="18"/>
      <c r="N124" s="29"/>
      <c r="O124" s="38"/>
      <c r="P124" s="38"/>
      <c r="Q124" s="38"/>
      <c r="R124" s="38"/>
    </row>
    <row r="125" spans="1:18" s="39" customFormat="1" ht="55.15" customHeight="1" x14ac:dyDescent="0.2">
      <c r="A125" s="14"/>
      <c r="B125" s="41" t="s">
        <v>613</v>
      </c>
      <c r="C125" s="35" t="str">
        <f t="shared" si="2"/>
        <v>Burnout122</v>
      </c>
      <c r="D125" s="58"/>
      <c r="E125" s="25" t="str">
        <f t="shared" si="3"/>
        <v>Burnout122</v>
      </c>
      <c r="F125" s="14"/>
      <c r="G125" s="14"/>
      <c r="H125" s="28"/>
      <c r="I125" s="29"/>
      <c r="J125" s="30"/>
      <c r="K125" s="29"/>
      <c r="L125" s="29"/>
      <c r="M125" s="18"/>
      <c r="N125" s="29"/>
      <c r="O125" s="38"/>
      <c r="P125" s="38"/>
      <c r="Q125" s="38"/>
      <c r="R125" s="38"/>
    </row>
    <row r="126" spans="1:18" s="39" customFormat="1" ht="55.15" customHeight="1" x14ac:dyDescent="0.2">
      <c r="A126" s="14"/>
      <c r="B126" s="41" t="s">
        <v>614</v>
      </c>
      <c r="C126" s="35" t="str">
        <f t="shared" si="2"/>
        <v>Burnout123</v>
      </c>
      <c r="D126" s="58"/>
      <c r="E126" s="25" t="str">
        <f t="shared" si="3"/>
        <v>Burnout123</v>
      </c>
      <c r="F126" s="14"/>
      <c r="G126" s="14"/>
      <c r="H126" s="28"/>
      <c r="I126" s="29"/>
      <c r="J126" s="30"/>
      <c r="K126" s="29"/>
      <c r="L126" s="29"/>
      <c r="M126" s="18"/>
      <c r="N126" s="29"/>
      <c r="O126" s="38"/>
      <c r="P126" s="38"/>
      <c r="Q126" s="38"/>
      <c r="R126" s="38"/>
    </row>
    <row r="127" spans="1:18" s="39" customFormat="1" ht="55.15" customHeight="1" x14ac:dyDescent="0.2">
      <c r="A127" s="14"/>
      <c r="B127" s="41" t="s">
        <v>615</v>
      </c>
      <c r="C127" s="35" t="str">
        <f t="shared" si="2"/>
        <v>Burnout124</v>
      </c>
      <c r="D127" s="58"/>
      <c r="E127" s="25" t="str">
        <f t="shared" si="3"/>
        <v>Burnout124</v>
      </c>
      <c r="F127" s="14"/>
      <c r="G127" s="14"/>
      <c r="H127" s="28"/>
      <c r="I127" s="29"/>
      <c r="J127" s="30"/>
      <c r="K127" s="29"/>
      <c r="L127" s="29"/>
      <c r="M127" s="18"/>
      <c r="N127" s="29"/>
      <c r="O127" s="38"/>
      <c r="P127" s="38"/>
      <c r="Q127" s="38"/>
      <c r="R127" s="38"/>
    </row>
    <row r="128" spans="1:18" s="39" customFormat="1" ht="55.15" customHeight="1" x14ac:dyDescent="0.2">
      <c r="A128" s="14"/>
      <c r="B128" s="41" t="s">
        <v>616</v>
      </c>
      <c r="C128" s="35" t="str">
        <f t="shared" si="2"/>
        <v>Burnout125</v>
      </c>
      <c r="D128" s="58"/>
      <c r="E128" s="25" t="str">
        <f t="shared" si="3"/>
        <v>Burnout125</v>
      </c>
      <c r="F128" s="14"/>
      <c r="G128" s="14"/>
      <c r="H128" s="28"/>
      <c r="I128" s="29"/>
      <c r="J128" s="30"/>
      <c r="K128" s="29"/>
      <c r="L128" s="29"/>
      <c r="M128" s="18"/>
      <c r="N128" s="29"/>
      <c r="O128" s="38"/>
      <c r="P128" s="38"/>
      <c r="Q128" s="38"/>
      <c r="R128" s="38"/>
    </row>
    <row r="129" spans="1:18" s="39" customFormat="1" ht="55.15" customHeight="1" x14ac:dyDescent="0.2">
      <c r="A129" s="14"/>
      <c r="B129" s="41" t="s">
        <v>617</v>
      </c>
      <c r="C129" s="35" t="str">
        <f t="shared" si="2"/>
        <v>Burnout126</v>
      </c>
      <c r="D129" s="58"/>
      <c r="E129" s="25" t="str">
        <f t="shared" si="3"/>
        <v>Burnout126</v>
      </c>
      <c r="F129" s="14"/>
      <c r="G129" s="14"/>
      <c r="H129" s="28"/>
      <c r="I129" s="29"/>
      <c r="J129" s="30"/>
      <c r="K129" s="29"/>
      <c r="L129" s="29"/>
      <c r="M129" s="18"/>
      <c r="N129" s="29"/>
      <c r="O129" s="38"/>
      <c r="P129" s="38"/>
      <c r="Q129" s="38"/>
      <c r="R129" s="38"/>
    </row>
    <row r="130" spans="1:18" s="39" customFormat="1" ht="55.15" customHeight="1" x14ac:dyDescent="0.2">
      <c r="A130" s="14"/>
      <c r="B130" s="41" t="s">
        <v>618</v>
      </c>
      <c r="C130" s="35" t="str">
        <f t="shared" si="2"/>
        <v>Burnout127</v>
      </c>
      <c r="D130" s="58"/>
      <c r="E130" s="25" t="str">
        <f t="shared" si="3"/>
        <v>Burnout127</v>
      </c>
      <c r="F130" s="14"/>
      <c r="G130" s="14"/>
      <c r="H130" s="28"/>
      <c r="I130" s="29"/>
      <c r="J130" s="30"/>
      <c r="K130" s="29"/>
      <c r="L130" s="29"/>
      <c r="M130" s="18"/>
      <c r="N130" s="29"/>
      <c r="O130" s="38"/>
      <c r="P130" s="38"/>
      <c r="Q130" s="38"/>
      <c r="R130" s="38"/>
    </row>
    <row r="131" spans="1:18" s="39" customFormat="1" ht="55.15" customHeight="1" x14ac:dyDescent="0.2">
      <c r="A131" s="14"/>
      <c r="B131" s="41" t="s">
        <v>619</v>
      </c>
      <c r="C131" s="35" t="str">
        <f t="shared" si="2"/>
        <v>Burnout128</v>
      </c>
      <c r="D131" s="58"/>
      <c r="E131" s="25" t="str">
        <f t="shared" si="3"/>
        <v>Burnout128</v>
      </c>
      <c r="F131" s="14"/>
      <c r="G131" s="14"/>
      <c r="H131" s="28"/>
      <c r="I131" s="29"/>
      <c r="J131" s="30"/>
      <c r="K131" s="29"/>
      <c r="L131" s="29"/>
      <c r="M131" s="18"/>
      <c r="N131" s="29"/>
      <c r="O131" s="38"/>
      <c r="P131" s="38"/>
      <c r="Q131" s="38"/>
      <c r="R131" s="38"/>
    </row>
    <row r="132" spans="1:18" s="39" customFormat="1" ht="55.15" customHeight="1" x14ac:dyDescent="0.2">
      <c r="A132" s="14"/>
      <c r="B132" s="41" t="s">
        <v>620</v>
      </c>
      <c r="C132" s="35" t="str">
        <f t="shared" ref="C132:C195" si="4">CONCATENATE($G$1,B132)</f>
        <v>Burnout129</v>
      </c>
      <c r="D132" s="58"/>
      <c r="E132" s="25" t="str">
        <f t="shared" ref="E132:E195" si="5">CONCATENATE(C132,F132,D132,J132)</f>
        <v>Burnout129</v>
      </c>
      <c r="F132" s="14"/>
      <c r="G132" s="14"/>
      <c r="H132" s="29"/>
      <c r="I132" s="29"/>
      <c r="J132" s="30"/>
      <c r="K132" s="29"/>
      <c r="L132" s="29"/>
      <c r="M132" s="18"/>
      <c r="N132" s="29"/>
      <c r="O132" s="38"/>
      <c r="P132" s="38"/>
      <c r="Q132" s="38"/>
      <c r="R132" s="38"/>
    </row>
    <row r="133" spans="1:18" s="39" customFormat="1" ht="55.15" customHeight="1" x14ac:dyDescent="0.2">
      <c r="A133" s="14"/>
      <c r="B133" s="41" t="s">
        <v>621</v>
      </c>
      <c r="C133" s="35" t="str">
        <f t="shared" si="4"/>
        <v>Burnout130</v>
      </c>
      <c r="D133" s="58"/>
      <c r="E133" s="25" t="str">
        <f t="shared" si="5"/>
        <v>Burnout130</v>
      </c>
      <c r="F133" s="14"/>
      <c r="G133" s="14"/>
      <c r="H133" s="29"/>
      <c r="I133" s="29"/>
      <c r="J133" s="30"/>
      <c r="K133" s="29"/>
      <c r="L133" s="29"/>
      <c r="M133" s="18"/>
      <c r="N133" s="29"/>
      <c r="O133" s="38"/>
      <c r="P133" s="38"/>
      <c r="Q133" s="38"/>
      <c r="R133" s="38"/>
    </row>
    <row r="134" spans="1:18" s="39" customFormat="1" ht="55.15" customHeight="1" x14ac:dyDescent="0.2">
      <c r="A134" s="14"/>
      <c r="B134" s="41" t="s">
        <v>622</v>
      </c>
      <c r="C134" s="35" t="str">
        <f t="shared" si="4"/>
        <v>Burnout131</v>
      </c>
      <c r="D134" s="58"/>
      <c r="E134" s="25" t="str">
        <f t="shared" si="5"/>
        <v>Burnout131</v>
      </c>
      <c r="F134" s="14"/>
      <c r="G134" s="14"/>
      <c r="H134" s="29"/>
      <c r="I134" s="29"/>
      <c r="J134" s="30"/>
      <c r="K134" s="29"/>
      <c r="L134" s="29"/>
      <c r="M134" s="18"/>
      <c r="N134" s="29"/>
      <c r="O134" s="38"/>
      <c r="P134" s="38"/>
      <c r="Q134" s="38"/>
      <c r="R134" s="38"/>
    </row>
    <row r="135" spans="1:18" s="39" customFormat="1" ht="55.15" customHeight="1" x14ac:dyDescent="0.2">
      <c r="A135" s="14"/>
      <c r="B135" s="41" t="s">
        <v>623</v>
      </c>
      <c r="C135" s="35" t="str">
        <f t="shared" si="4"/>
        <v>Burnout132</v>
      </c>
      <c r="D135" s="58"/>
      <c r="E135" s="25" t="str">
        <f t="shared" si="5"/>
        <v>Burnout132</v>
      </c>
      <c r="F135" s="14"/>
      <c r="G135" s="14"/>
      <c r="H135" s="29"/>
      <c r="I135" s="29"/>
      <c r="J135" s="30"/>
      <c r="K135" s="29"/>
      <c r="L135" s="29"/>
      <c r="M135" s="18"/>
      <c r="N135" s="29"/>
      <c r="O135" s="38"/>
      <c r="P135" s="38"/>
      <c r="Q135" s="38"/>
      <c r="R135" s="38"/>
    </row>
    <row r="136" spans="1:18" s="39" customFormat="1" ht="55.15" customHeight="1" x14ac:dyDescent="0.2">
      <c r="A136" s="14"/>
      <c r="B136" s="41" t="s">
        <v>624</v>
      </c>
      <c r="C136" s="35" t="str">
        <f t="shared" si="4"/>
        <v>Burnout133</v>
      </c>
      <c r="D136" s="58"/>
      <c r="E136" s="25" t="str">
        <f t="shared" si="5"/>
        <v>Burnout133</v>
      </c>
      <c r="F136" s="14"/>
      <c r="G136" s="14"/>
      <c r="H136" s="29"/>
      <c r="I136" s="29"/>
      <c r="J136" s="30"/>
      <c r="K136" s="29"/>
      <c r="L136" s="29"/>
      <c r="M136" s="18"/>
      <c r="N136" s="29"/>
      <c r="O136" s="38"/>
      <c r="P136" s="38"/>
      <c r="Q136" s="38"/>
      <c r="R136" s="38"/>
    </row>
    <row r="137" spans="1:18" s="39" customFormat="1" ht="55.15" customHeight="1" x14ac:dyDescent="0.2">
      <c r="A137" s="14"/>
      <c r="B137" s="41" t="s">
        <v>625</v>
      </c>
      <c r="C137" s="35" t="str">
        <f t="shared" si="4"/>
        <v>Burnout134</v>
      </c>
      <c r="D137" s="58"/>
      <c r="E137" s="25" t="str">
        <f t="shared" si="5"/>
        <v>Burnout134</v>
      </c>
      <c r="F137" s="14"/>
      <c r="G137" s="14"/>
      <c r="H137" s="29"/>
      <c r="I137" s="29"/>
      <c r="J137" s="30"/>
      <c r="K137" s="29"/>
      <c r="L137" s="29"/>
      <c r="M137" s="18"/>
      <c r="N137" s="29"/>
      <c r="O137" s="38"/>
      <c r="P137" s="38"/>
      <c r="Q137" s="38"/>
      <c r="R137" s="38"/>
    </row>
    <row r="138" spans="1:18" s="39" customFormat="1" ht="55.15" customHeight="1" x14ac:dyDescent="0.2">
      <c r="A138" s="14"/>
      <c r="B138" s="41" t="s">
        <v>626</v>
      </c>
      <c r="C138" s="35" t="str">
        <f t="shared" si="4"/>
        <v>Burnout135</v>
      </c>
      <c r="D138" s="58"/>
      <c r="E138" s="25" t="str">
        <f t="shared" si="5"/>
        <v>Burnout135</v>
      </c>
      <c r="F138" s="14"/>
      <c r="G138" s="14"/>
      <c r="H138" s="29"/>
      <c r="I138" s="29"/>
      <c r="J138" s="30"/>
      <c r="K138" s="29"/>
      <c r="L138" s="29"/>
      <c r="M138" s="18"/>
      <c r="N138" s="29"/>
      <c r="O138" s="38"/>
      <c r="P138" s="38"/>
      <c r="Q138" s="38"/>
      <c r="R138" s="38"/>
    </row>
    <row r="139" spans="1:18" s="39" customFormat="1" ht="55.15" customHeight="1" x14ac:dyDescent="0.2">
      <c r="A139" s="14"/>
      <c r="B139" s="41" t="s">
        <v>627</v>
      </c>
      <c r="C139" s="35" t="str">
        <f t="shared" si="4"/>
        <v>Burnout136</v>
      </c>
      <c r="D139" s="58"/>
      <c r="E139" s="25" t="str">
        <f t="shared" si="5"/>
        <v>Burnout136</v>
      </c>
      <c r="F139" s="14"/>
      <c r="G139" s="14"/>
      <c r="H139" s="29"/>
      <c r="I139" s="29"/>
      <c r="J139" s="30"/>
      <c r="K139" s="29"/>
      <c r="L139" s="29"/>
      <c r="M139" s="18"/>
      <c r="N139" s="29"/>
      <c r="O139" s="38"/>
      <c r="P139" s="38"/>
      <c r="Q139" s="38"/>
      <c r="R139" s="38"/>
    </row>
    <row r="140" spans="1:18" s="39" customFormat="1" ht="55.15" customHeight="1" x14ac:dyDescent="0.2">
      <c r="A140" s="14"/>
      <c r="B140" s="41" t="s">
        <v>628</v>
      </c>
      <c r="C140" s="35" t="str">
        <f t="shared" si="4"/>
        <v>Burnout137</v>
      </c>
      <c r="D140" s="58"/>
      <c r="E140" s="25" t="str">
        <f t="shared" si="5"/>
        <v>Burnout137</v>
      </c>
      <c r="F140" s="14"/>
      <c r="G140" s="14"/>
      <c r="H140" s="29"/>
      <c r="I140" s="29"/>
      <c r="J140" s="30"/>
      <c r="K140" s="29"/>
      <c r="L140" s="29"/>
      <c r="M140" s="18"/>
      <c r="N140" s="29"/>
      <c r="O140" s="38"/>
      <c r="P140" s="38"/>
      <c r="Q140" s="38"/>
      <c r="R140" s="38"/>
    </row>
    <row r="141" spans="1:18" s="39" customFormat="1" ht="55.15" customHeight="1" x14ac:dyDescent="0.2">
      <c r="A141" s="14"/>
      <c r="B141" s="41" t="s">
        <v>629</v>
      </c>
      <c r="C141" s="35" t="str">
        <f t="shared" si="4"/>
        <v>Burnout138</v>
      </c>
      <c r="D141" s="58"/>
      <c r="E141" s="25" t="str">
        <f t="shared" si="5"/>
        <v>Burnout138</v>
      </c>
      <c r="F141" s="14"/>
      <c r="G141" s="14"/>
      <c r="H141" s="29"/>
      <c r="I141" s="29"/>
      <c r="J141" s="30"/>
      <c r="K141" s="29"/>
      <c r="L141" s="29"/>
      <c r="M141" s="18"/>
      <c r="N141" s="29"/>
      <c r="O141" s="38"/>
      <c r="P141" s="38"/>
      <c r="Q141" s="38"/>
      <c r="R141" s="38"/>
    </row>
    <row r="142" spans="1:18" s="39" customFormat="1" ht="55.15" customHeight="1" x14ac:dyDescent="0.2">
      <c r="A142" s="14"/>
      <c r="B142" s="41" t="s">
        <v>630</v>
      </c>
      <c r="C142" s="35" t="str">
        <f t="shared" si="4"/>
        <v>Burnout139</v>
      </c>
      <c r="D142" s="58"/>
      <c r="E142" s="25" t="str">
        <f t="shared" si="5"/>
        <v>Burnout139</v>
      </c>
      <c r="F142" s="14"/>
      <c r="G142" s="14"/>
      <c r="H142" s="29"/>
      <c r="I142" s="29"/>
      <c r="J142" s="30"/>
      <c r="K142" s="29"/>
      <c r="L142" s="29"/>
      <c r="M142" s="18"/>
      <c r="N142" s="29"/>
      <c r="O142" s="38"/>
      <c r="P142" s="38"/>
      <c r="Q142" s="38"/>
      <c r="R142" s="38"/>
    </row>
    <row r="143" spans="1:18" s="39" customFormat="1" ht="55.15" customHeight="1" x14ac:dyDescent="0.2">
      <c r="A143" s="14"/>
      <c r="B143" s="41" t="s">
        <v>631</v>
      </c>
      <c r="C143" s="35" t="str">
        <f t="shared" si="4"/>
        <v>Burnout140</v>
      </c>
      <c r="D143" s="58"/>
      <c r="E143" s="25" t="str">
        <f t="shared" si="5"/>
        <v>Burnout140</v>
      </c>
      <c r="F143" s="14"/>
      <c r="G143" s="14"/>
      <c r="H143" s="29"/>
      <c r="I143" s="29"/>
      <c r="J143" s="30"/>
      <c r="K143" s="29"/>
      <c r="L143" s="29"/>
      <c r="M143" s="18"/>
      <c r="N143" s="29"/>
      <c r="O143" s="38"/>
      <c r="P143" s="38"/>
      <c r="Q143" s="38"/>
      <c r="R143" s="38"/>
    </row>
    <row r="144" spans="1:18" s="39" customFormat="1" ht="55.15" customHeight="1" x14ac:dyDescent="0.2">
      <c r="A144" s="14"/>
      <c r="B144" s="41" t="s">
        <v>632</v>
      </c>
      <c r="C144" s="35" t="str">
        <f t="shared" si="4"/>
        <v>Burnout141</v>
      </c>
      <c r="D144" s="58"/>
      <c r="E144" s="25" t="str">
        <f t="shared" si="5"/>
        <v>Burnout141</v>
      </c>
      <c r="F144" s="14"/>
      <c r="G144" s="14"/>
      <c r="H144" s="29"/>
      <c r="I144" s="29"/>
      <c r="J144" s="30"/>
      <c r="K144" s="29"/>
      <c r="L144" s="29"/>
      <c r="M144" s="18"/>
      <c r="N144" s="29"/>
      <c r="O144" s="38"/>
      <c r="P144" s="38"/>
      <c r="Q144" s="38"/>
      <c r="R144" s="38"/>
    </row>
    <row r="145" spans="1:18" s="39" customFormat="1" ht="55.15" customHeight="1" x14ac:dyDescent="0.2">
      <c r="A145" s="14"/>
      <c r="B145" s="41" t="s">
        <v>633</v>
      </c>
      <c r="C145" s="35" t="str">
        <f t="shared" si="4"/>
        <v>Burnout142</v>
      </c>
      <c r="D145" s="58"/>
      <c r="E145" s="25" t="str">
        <f t="shared" si="5"/>
        <v>Burnout142</v>
      </c>
      <c r="F145" s="14"/>
      <c r="G145" s="14"/>
      <c r="H145" s="29"/>
      <c r="I145" s="29"/>
      <c r="J145" s="30"/>
      <c r="K145" s="29"/>
      <c r="L145" s="29"/>
      <c r="M145" s="18"/>
      <c r="N145" s="29"/>
      <c r="O145" s="38"/>
      <c r="P145" s="38"/>
      <c r="Q145" s="38"/>
      <c r="R145" s="38"/>
    </row>
    <row r="146" spans="1:18" s="39" customFormat="1" ht="55.15" customHeight="1" x14ac:dyDescent="0.2">
      <c r="A146" s="14"/>
      <c r="B146" s="41" t="s">
        <v>634</v>
      </c>
      <c r="C146" s="35" t="str">
        <f t="shared" si="4"/>
        <v>Burnout143</v>
      </c>
      <c r="D146" s="58"/>
      <c r="E146" s="25" t="str">
        <f t="shared" si="5"/>
        <v>Burnout143</v>
      </c>
      <c r="F146" s="14"/>
      <c r="G146" s="14"/>
      <c r="H146" s="29"/>
      <c r="I146" s="29"/>
      <c r="J146" s="30"/>
      <c r="K146" s="29"/>
      <c r="L146" s="29"/>
      <c r="M146" s="18"/>
      <c r="N146" s="29"/>
      <c r="O146" s="38"/>
      <c r="P146" s="38"/>
      <c r="Q146" s="38"/>
      <c r="R146" s="38"/>
    </row>
    <row r="147" spans="1:18" s="39" customFormat="1" ht="55.15" customHeight="1" x14ac:dyDescent="0.2">
      <c r="A147" s="14"/>
      <c r="B147" s="41" t="s">
        <v>635</v>
      </c>
      <c r="C147" s="35" t="str">
        <f t="shared" si="4"/>
        <v>Burnout144</v>
      </c>
      <c r="D147" s="58"/>
      <c r="E147" s="25" t="str">
        <f t="shared" si="5"/>
        <v>Burnout144</v>
      </c>
      <c r="F147" s="14"/>
      <c r="G147" s="14"/>
      <c r="H147" s="29"/>
      <c r="I147" s="29"/>
      <c r="J147" s="30"/>
      <c r="K147" s="29"/>
      <c r="L147" s="29"/>
      <c r="M147" s="18"/>
      <c r="N147" s="29"/>
      <c r="O147" s="38"/>
      <c r="P147" s="38"/>
      <c r="Q147" s="38"/>
      <c r="R147" s="38"/>
    </row>
    <row r="148" spans="1:18" s="39" customFormat="1" ht="55.15" customHeight="1" x14ac:dyDescent="0.2">
      <c r="A148" s="14"/>
      <c r="B148" s="41" t="s">
        <v>636</v>
      </c>
      <c r="C148" s="35" t="str">
        <f t="shared" si="4"/>
        <v>Burnout145</v>
      </c>
      <c r="D148" s="58"/>
      <c r="E148" s="25" t="str">
        <f t="shared" si="5"/>
        <v>Burnout145</v>
      </c>
      <c r="F148" s="14"/>
      <c r="G148" s="14"/>
      <c r="H148" s="29"/>
      <c r="I148" s="29"/>
      <c r="J148" s="30"/>
      <c r="K148" s="29"/>
      <c r="L148" s="29"/>
      <c r="M148" s="18"/>
      <c r="N148" s="29"/>
      <c r="O148" s="38"/>
      <c r="P148" s="38"/>
      <c r="Q148" s="38"/>
      <c r="R148" s="38"/>
    </row>
    <row r="149" spans="1:18" s="39" customFormat="1" ht="55.15" customHeight="1" x14ac:dyDescent="0.2">
      <c r="A149" s="14"/>
      <c r="B149" s="41" t="s">
        <v>637</v>
      </c>
      <c r="C149" s="35" t="str">
        <f t="shared" si="4"/>
        <v>Burnout146</v>
      </c>
      <c r="D149" s="58"/>
      <c r="E149" s="25" t="str">
        <f t="shared" si="5"/>
        <v>Burnout146</v>
      </c>
      <c r="F149" s="14"/>
      <c r="G149" s="14"/>
      <c r="H149" s="29"/>
      <c r="I149" s="29"/>
      <c r="J149" s="30"/>
      <c r="K149" s="29"/>
      <c r="L149" s="29"/>
      <c r="M149" s="18"/>
      <c r="N149" s="29"/>
      <c r="O149" s="38"/>
      <c r="P149" s="38"/>
      <c r="Q149" s="38"/>
      <c r="R149" s="38"/>
    </row>
    <row r="150" spans="1:18" s="39" customFormat="1" ht="55.15" customHeight="1" x14ac:dyDescent="0.2">
      <c r="A150" s="14"/>
      <c r="B150" s="41" t="s">
        <v>638</v>
      </c>
      <c r="C150" s="35" t="str">
        <f t="shared" si="4"/>
        <v>Burnout147</v>
      </c>
      <c r="D150" s="58"/>
      <c r="E150" s="25" t="str">
        <f t="shared" si="5"/>
        <v>Burnout147</v>
      </c>
      <c r="F150" s="14"/>
      <c r="G150" s="14"/>
      <c r="H150" s="29"/>
      <c r="I150" s="29"/>
      <c r="J150" s="30"/>
      <c r="K150" s="29"/>
      <c r="L150" s="29"/>
      <c r="M150" s="18"/>
      <c r="N150" s="29"/>
      <c r="O150" s="38"/>
      <c r="P150" s="38"/>
      <c r="Q150" s="38"/>
      <c r="R150" s="38"/>
    </row>
    <row r="151" spans="1:18" s="39" customFormat="1" ht="55.15" customHeight="1" x14ac:dyDescent="0.2">
      <c r="A151" s="14"/>
      <c r="B151" s="41" t="s">
        <v>639</v>
      </c>
      <c r="C151" s="35" t="str">
        <f t="shared" si="4"/>
        <v>Burnout148</v>
      </c>
      <c r="D151" s="58"/>
      <c r="E151" s="25" t="str">
        <f t="shared" si="5"/>
        <v>Burnout148</v>
      </c>
      <c r="F151" s="14"/>
      <c r="G151" s="14"/>
      <c r="H151" s="29"/>
      <c r="I151" s="29"/>
      <c r="J151" s="30"/>
      <c r="K151" s="29"/>
      <c r="L151" s="29"/>
      <c r="M151" s="18"/>
      <c r="N151" s="29"/>
      <c r="O151" s="38"/>
      <c r="P151" s="38"/>
      <c r="Q151" s="38"/>
      <c r="R151" s="38"/>
    </row>
    <row r="152" spans="1:18" s="39" customFormat="1" ht="55.15" customHeight="1" x14ac:dyDescent="0.2">
      <c r="A152" s="14"/>
      <c r="B152" s="41" t="s">
        <v>640</v>
      </c>
      <c r="C152" s="35" t="str">
        <f t="shared" si="4"/>
        <v>Burnout149</v>
      </c>
      <c r="D152" s="58"/>
      <c r="E152" s="25" t="str">
        <f t="shared" si="5"/>
        <v>Burnout149</v>
      </c>
      <c r="F152" s="14"/>
      <c r="G152" s="14"/>
      <c r="H152" s="29"/>
      <c r="I152" s="29"/>
      <c r="J152" s="30"/>
      <c r="K152" s="29"/>
      <c r="L152" s="29"/>
      <c r="M152" s="18"/>
      <c r="N152" s="29"/>
      <c r="O152" s="38"/>
      <c r="P152" s="38"/>
      <c r="Q152" s="38"/>
      <c r="R152" s="38"/>
    </row>
    <row r="153" spans="1:18" s="39" customFormat="1" ht="55.15" customHeight="1" x14ac:dyDescent="0.2">
      <c r="A153" s="14"/>
      <c r="B153" s="41" t="s">
        <v>641</v>
      </c>
      <c r="C153" s="35" t="str">
        <f t="shared" si="4"/>
        <v>Burnout150</v>
      </c>
      <c r="D153" s="58"/>
      <c r="E153" s="25" t="str">
        <f t="shared" si="5"/>
        <v>Burnout150</v>
      </c>
      <c r="F153" s="14"/>
      <c r="G153" s="14"/>
      <c r="H153" s="29"/>
      <c r="I153" s="29"/>
      <c r="J153" s="30"/>
      <c r="K153" s="29"/>
      <c r="L153" s="29"/>
      <c r="M153" s="18"/>
      <c r="N153" s="29"/>
      <c r="O153" s="38"/>
      <c r="P153" s="38"/>
      <c r="Q153" s="38"/>
      <c r="R153" s="38"/>
    </row>
    <row r="154" spans="1:18" s="39" customFormat="1" ht="55.15" customHeight="1" x14ac:dyDescent="0.2">
      <c r="A154" s="14"/>
      <c r="B154" s="41" t="s">
        <v>642</v>
      </c>
      <c r="C154" s="35" t="str">
        <f t="shared" si="4"/>
        <v>Burnout151</v>
      </c>
      <c r="D154" s="58"/>
      <c r="E154" s="25" t="str">
        <f t="shared" si="5"/>
        <v>Burnout151</v>
      </c>
      <c r="F154" s="14"/>
      <c r="G154" s="14"/>
      <c r="H154" s="29"/>
      <c r="I154" s="29"/>
      <c r="J154" s="30"/>
      <c r="K154" s="29"/>
      <c r="L154" s="29"/>
      <c r="M154" s="18"/>
      <c r="N154" s="29"/>
      <c r="O154" s="38"/>
      <c r="P154" s="38"/>
      <c r="Q154" s="38"/>
      <c r="R154" s="38"/>
    </row>
    <row r="155" spans="1:18" s="39" customFormat="1" ht="55.15" customHeight="1" x14ac:dyDescent="0.2">
      <c r="A155" s="14"/>
      <c r="B155" s="41" t="s">
        <v>643</v>
      </c>
      <c r="C155" s="35" t="str">
        <f t="shared" si="4"/>
        <v>Burnout152</v>
      </c>
      <c r="D155" s="58"/>
      <c r="E155" s="25" t="str">
        <f t="shared" si="5"/>
        <v>Burnout152</v>
      </c>
      <c r="F155" s="14"/>
      <c r="G155" s="14"/>
      <c r="H155" s="29"/>
      <c r="I155" s="29"/>
      <c r="J155" s="30"/>
      <c r="K155" s="29"/>
      <c r="L155" s="29"/>
      <c r="M155" s="18"/>
      <c r="N155" s="29"/>
      <c r="O155" s="38"/>
      <c r="P155" s="38"/>
      <c r="Q155" s="38"/>
      <c r="R155" s="38"/>
    </row>
    <row r="156" spans="1:18" s="39" customFormat="1" ht="55.15" customHeight="1" x14ac:dyDescent="0.2">
      <c r="A156" s="14"/>
      <c r="B156" s="41" t="s">
        <v>644</v>
      </c>
      <c r="C156" s="35" t="str">
        <f t="shared" si="4"/>
        <v>Burnout153</v>
      </c>
      <c r="D156" s="58"/>
      <c r="E156" s="25" t="str">
        <f t="shared" si="5"/>
        <v>Burnout153</v>
      </c>
      <c r="F156" s="14"/>
      <c r="G156" s="14"/>
      <c r="H156" s="29"/>
      <c r="I156" s="29"/>
      <c r="J156" s="30"/>
      <c r="K156" s="29"/>
      <c r="L156" s="29"/>
      <c r="M156" s="18"/>
      <c r="N156" s="29"/>
      <c r="O156" s="38"/>
      <c r="P156" s="38"/>
      <c r="Q156" s="38"/>
      <c r="R156" s="38"/>
    </row>
    <row r="157" spans="1:18" s="39" customFormat="1" ht="55.15" customHeight="1" x14ac:dyDescent="0.2">
      <c r="A157" s="14"/>
      <c r="B157" s="41" t="s">
        <v>645</v>
      </c>
      <c r="C157" s="35" t="str">
        <f t="shared" si="4"/>
        <v>Burnout154</v>
      </c>
      <c r="D157" s="58"/>
      <c r="E157" s="25" t="str">
        <f t="shared" si="5"/>
        <v>Burnout154</v>
      </c>
      <c r="F157" s="14"/>
      <c r="G157" s="14"/>
      <c r="H157" s="29"/>
      <c r="I157" s="29"/>
      <c r="J157" s="30"/>
      <c r="K157" s="29"/>
      <c r="L157" s="29"/>
      <c r="M157" s="18"/>
      <c r="N157" s="29"/>
      <c r="O157" s="38"/>
      <c r="P157" s="38"/>
      <c r="Q157" s="38"/>
      <c r="R157" s="38"/>
    </row>
    <row r="158" spans="1:18" s="39" customFormat="1" ht="55.15" customHeight="1" x14ac:dyDescent="0.2">
      <c r="A158" s="14"/>
      <c r="B158" s="41" t="s">
        <v>646</v>
      </c>
      <c r="C158" s="35" t="str">
        <f t="shared" si="4"/>
        <v>Burnout155</v>
      </c>
      <c r="D158" s="58"/>
      <c r="E158" s="25" t="str">
        <f t="shared" si="5"/>
        <v>Burnout155</v>
      </c>
      <c r="F158" s="14"/>
      <c r="G158" s="14"/>
      <c r="H158" s="29"/>
      <c r="I158" s="29"/>
      <c r="J158" s="30"/>
      <c r="K158" s="29"/>
      <c r="L158" s="29"/>
      <c r="M158" s="18"/>
      <c r="N158" s="29"/>
      <c r="O158" s="38"/>
      <c r="P158" s="38"/>
      <c r="Q158" s="38"/>
      <c r="R158" s="38"/>
    </row>
    <row r="159" spans="1:18" s="39" customFormat="1" ht="55.15" customHeight="1" x14ac:dyDescent="0.2">
      <c r="A159" s="14"/>
      <c r="B159" s="41" t="s">
        <v>647</v>
      </c>
      <c r="C159" s="35" t="str">
        <f t="shared" si="4"/>
        <v>Burnout156</v>
      </c>
      <c r="D159" s="58"/>
      <c r="E159" s="25" t="str">
        <f t="shared" si="5"/>
        <v>Burnout156</v>
      </c>
      <c r="F159" s="14"/>
      <c r="G159" s="14"/>
      <c r="H159" s="29"/>
      <c r="I159" s="29"/>
      <c r="J159" s="30"/>
      <c r="K159" s="29"/>
      <c r="L159" s="29"/>
      <c r="M159" s="18"/>
      <c r="N159" s="29"/>
      <c r="O159" s="38"/>
      <c r="P159" s="38"/>
      <c r="Q159" s="38"/>
      <c r="R159" s="38"/>
    </row>
    <row r="160" spans="1:18" s="39" customFormat="1" ht="55.15" customHeight="1" x14ac:dyDescent="0.2">
      <c r="A160" s="14"/>
      <c r="B160" s="41" t="s">
        <v>648</v>
      </c>
      <c r="C160" s="35" t="str">
        <f t="shared" si="4"/>
        <v>Burnout157</v>
      </c>
      <c r="D160" s="58"/>
      <c r="E160" s="25" t="str">
        <f t="shared" si="5"/>
        <v>Burnout157</v>
      </c>
      <c r="F160" s="14"/>
      <c r="G160" s="14"/>
      <c r="H160" s="29"/>
      <c r="I160" s="29"/>
      <c r="J160" s="30"/>
      <c r="K160" s="29"/>
      <c r="L160" s="29"/>
      <c r="M160" s="18"/>
      <c r="N160" s="29"/>
      <c r="O160" s="38"/>
      <c r="P160" s="38"/>
      <c r="Q160" s="38"/>
      <c r="R160" s="38"/>
    </row>
    <row r="161" spans="1:18" s="39" customFormat="1" ht="55.15" customHeight="1" x14ac:dyDescent="0.2">
      <c r="A161" s="14"/>
      <c r="B161" s="41" t="s">
        <v>649</v>
      </c>
      <c r="C161" s="35" t="str">
        <f t="shared" si="4"/>
        <v>Burnout158</v>
      </c>
      <c r="D161" s="58"/>
      <c r="E161" s="25" t="str">
        <f t="shared" si="5"/>
        <v>Burnout158</v>
      </c>
      <c r="F161" s="14"/>
      <c r="G161" s="14"/>
      <c r="H161" s="29"/>
      <c r="I161" s="29"/>
      <c r="J161" s="30"/>
      <c r="K161" s="29"/>
      <c r="L161" s="29"/>
      <c r="M161" s="18"/>
      <c r="N161" s="29"/>
      <c r="O161" s="38"/>
      <c r="P161" s="38"/>
      <c r="Q161" s="38"/>
      <c r="R161" s="38"/>
    </row>
    <row r="162" spans="1:18" s="39" customFormat="1" ht="55.15" customHeight="1" x14ac:dyDescent="0.2">
      <c r="A162" s="14"/>
      <c r="B162" s="41" t="s">
        <v>650</v>
      </c>
      <c r="C162" s="35" t="str">
        <f t="shared" si="4"/>
        <v>Burnout159</v>
      </c>
      <c r="D162" s="58"/>
      <c r="E162" s="25" t="str">
        <f t="shared" si="5"/>
        <v>Burnout159</v>
      </c>
      <c r="F162" s="14"/>
      <c r="G162" s="14"/>
      <c r="H162" s="29"/>
      <c r="I162" s="29"/>
      <c r="J162" s="30"/>
      <c r="K162" s="29"/>
      <c r="L162" s="29"/>
      <c r="M162" s="18"/>
      <c r="N162" s="29"/>
      <c r="O162" s="38"/>
      <c r="P162" s="38"/>
      <c r="Q162" s="38"/>
      <c r="R162" s="38"/>
    </row>
    <row r="163" spans="1:18" s="39" customFormat="1" ht="55.15" customHeight="1" x14ac:dyDescent="0.2">
      <c r="A163" s="14"/>
      <c r="B163" s="41" t="s">
        <v>651</v>
      </c>
      <c r="C163" s="35" t="str">
        <f t="shared" si="4"/>
        <v>Burnout160</v>
      </c>
      <c r="D163" s="58"/>
      <c r="E163" s="25" t="str">
        <f t="shared" si="5"/>
        <v>Burnout160</v>
      </c>
      <c r="F163" s="14"/>
      <c r="G163" s="14"/>
      <c r="H163" s="29"/>
      <c r="I163" s="29"/>
      <c r="J163" s="30"/>
      <c r="K163" s="29"/>
      <c r="L163" s="29"/>
      <c r="M163" s="18"/>
      <c r="N163" s="29"/>
      <c r="O163" s="38"/>
      <c r="P163" s="38"/>
      <c r="Q163" s="38"/>
      <c r="R163" s="38"/>
    </row>
    <row r="164" spans="1:18" s="39" customFormat="1" ht="55.15" customHeight="1" x14ac:dyDescent="0.2">
      <c r="A164" s="14"/>
      <c r="B164" s="41" t="s">
        <v>652</v>
      </c>
      <c r="C164" s="35" t="str">
        <f t="shared" si="4"/>
        <v>Burnout161</v>
      </c>
      <c r="D164" s="58"/>
      <c r="E164" s="25" t="str">
        <f t="shared" si="5"/>
        <v>Burnout161</v>
      </c>
      <c r="F164" s="14"/>
      <c r="G164" s="14"/>
      <c r="H164" s="29"/>
      <c r="I164" s="29"/>
      <c r="J164" s="30"/>
      <c r="K164" s="29"/>
      <c r="L164" s="29"/>
      <c r="M164" s="18"/>
      <c r="N164" s="29"/>
      <c r="O164" s="38"/>
      <c r="P164" s="38"/>
      <c r="Q164" s="38"/>
      <c r="R164" s="38"/>
    </row>
    <row r="165" spans="1:18" s="39" customFormat="1" ht="55.15" customHeight="1" x14ac:dyDescent="0.2">
      <c r="A165" s="14"/>
      <c r="B165" s="41" t="s">
        <v>653</v>
      </c>
      <c r="C165" s="35" t="str">
        <f t="shared" si="4"/>
        <v>Burnout162</v>
      </c>
      <c r="D165" s="58"/>
      <c r="E165" s="25" t="str">
        <f t="shared" si="5"/>
        <v>Burnout162</v>
      </c>
      <c r="F165" s="14"/>
      <c r="G165" s="14"/>
      <c r="H165" s="29"/>
      <c r="I165" s="29"/>
      <c r="J165" s="30"/>
      <c r="K165" s="29"/>
      <c r="L165" s="29"/>
      <c r="M165" s="18"/>
      <c r="N165" s="29"/>
      <c r="O165" s="38"/>
      <c r="P165" s="38"/>
      <c r="Q165" s="38"/>
      <c r="R165" s="38"/>
    </row>
    <row r="166" spans="1:18" s="39" customFormat="1" ht="55.15" customHeight="1" x14ac:dyDescent="0.2">
      <c r="A166" s="14"/>
      <c r="B166" s="41" t="s">
        <v>654</v>
      </c>
      <c r="C166" s="35" t="str">
        <f t="shared" si="4"/>
        <v>Burnout163</v>
      </c>
      <c r="D166" s="58"/>
      <c r="E166" s="25" t="str">
        <f t="shared" si="5"/>
        <v>Burnout163</v>
      </c>
      <c r="F166" s="14"/>
      <c r="G166" s="14"/>
      <c r="H166" s="29"/>
      <c r="I166" s="29"/>
      <c r="J166" s="30"/>
      <c r="K166" s="29"/>
      <c r="L166" s="29"/>
      <c r="M166" s="18"/>
      <c r="N166" s="29"/>
      <c r="O166" s="38"/>
      <c r="P166" s="38"/>
      <c r="Q166" s="38"/>
      <c r="R166" s="38"/>
    </row>
    <row r="167" spans="1:18" s="39" customFormat="1" ht="55.15" customHeight="1" x14ac:dyDescent="0.2">
      <c r="A167" s="14"/>
      <c r="B167" s="41" t="s">
        <v>655</v>
      </c>
      <c r="C167" s="35" t="str">
        <f t="shared" si="4"/>
        <v>Burnout164</v>
      </c>
      <c r="D167" s="58"/>
      <c r="E167" s="25" t="str">
        <f t="shared" si="5"/>
        <v>Burnout164</v>
      </c>
      <c r="F167" s="14"/>
      <c r="G167" s="14"/>
      <c r="H167" s="29"/>
      <c r="I167" s="29"/>
      <c r="J167" s="30"/>
      <c r="K167" s="29"/>
      <c r="L167" s="29"/>
      <c r="M167" s="18"/>
      <c r="N167" s="29"/>
      <c r="O167" s="38"/>
      <c r="P167" s="38"/>
      <c r="Q167" s="38"/>
      <c r="R167" s="38"/>
    </row>
    <row r="168" spans="1:18" s="39" customFormat="1" ht="55.15" customHeight="1" x14ac:dyDescent="0.2">
      <c r="A168" s="14"/>
      <c r="B168" s="41" t="s">
        <v>656</v>
      </c>
      <c r="C168" s="35" t="str">
        <f t="shared" si="4"/>
        <v>Burnout165</v>
      </c>
      <c r="D168" s="58"/>
      <c r="E168" s="25" t="str">
        <f t="shared" si="5"/>
        <v>Burnout165</v>
      </c>
      <c r="F168" s="14"/>
      <c r="G168" s="14"/>
      <c r="H168" s="29"/>
      <c r="I168" s="29"/>
      <c r="J168" s="30"/>
      <c r="K168" s="29"/>
      <c r="L168" s="29"/>
      <c r="M168" s="18"/>
      <c r="N168" s="29"/>
      <c r="O168" s="38"/>
      <c r="P168" s="38"/>
      <c r="Q168" s="38"/>
      <c r="R168" s="38"/>
    </row>
    <row r="169" spans="1:18" s="39" customFormat="1" ht="55.15" customHeight="1" x14ac:dyDescent="0.2">
      <c r="A169" s="14"/>
      <c r="B169" s="41" t="s">
        <v>657</v>
      </c>
      <c r="C169" s="35" t="str">
        <f t="shared" si="4"/>
        <v>Burnout166</v>
      </c>
      <c r="D169" s="58"/>
      <c r="E169" s="25" t="str">
        <f t="shared" si="5"/>
        <v>Burnout166</v>
      </c>
      <c r="F169" s="14"/>
      <c r="G169" s="14"/>
      <c r="H169" s="29"/>
      <c r="I169" s="29"/>
      <c r="J169" s="30"/>
      <c r="K169" s="29"/>
      <c r="L169" s="29"/>
      <c r="M169" s="18"/>
      <c r="N169" s="29"/>
      <c r="O169" s="38"/>
      <c r="P169" s="38"/>
      <c r="Q169" s="38"/>
      <c r="R169" s="38"/>
    </row>
    <row r="170" spans="1:18" s="39" customFormat="1" ht="55.15" customHeight="1" x14ac:dyDescent="0.2">
      <c r="A170" s="14"/>
      <c r="B170" s="41" t="s">
        <v>658</v>
      </c>
      <c r="C170" s="35" t="str">
        <f t="shared" si="4"/>
        <v>Burnout167</v>
      </c>
      <c r="D170" s="58"/>
      <c r="E170" s="25" t="str">
        <f t="shared" si="5"/>
        <v>Burnout167</v>
      </c>
      <c r="F170" s="14"/>
      <c r="G170" s="14"/>
      <c r="H170" s="29"/>
      <c r="I170" s="29"/>
      <c r="J170" s="30"/>
      <c r="K170" s="29"/>
      <c r="L170" s="29"/>
      <c r="M170" s="18"/>
      <c r="N170" s="29"/>
      <c r="O170" s="38"/>
      <c r="P170" s="38"/>
      <c r="Q170" s="38"/>
      <c r="R170" s="38"/>
    </row>
    <row r="171" spans="1:18" s="39" customFormat="1" ht="55.15" customHeight="1" x14ac:dyDescent="0.2">
      <c r="A171" s="14"/>
      <c r="B171" s="41" t="s">
        <v>659</v>
      </c>
      <c r="C171" s="35" t="str">
        <f t="shared" si="4"/>
        <v>Burnout168</v>
      </c>
      <c r="D171" s="58"/>
      <c r="E171" s="25" t="str">
        <f t="shared" si="5"/>
        <v>Burnout168</v>
      </c>
      <c r="F171" s="14"/>
      <c r="G171" s="14"/>
      <c r="H171" s="29"/>
      <c r="I171" s="29"/>
      <c r="J171" s="30"/>
      <c r="K171" s="29"/>
      <c r="L171" s="29"/>
      <c r="M171" s="18"/>
      <c r="N171" s="29"/>
      <c r="O171" s="38"/>
      <c r="P171" s="38"/>
      <c r="Q171" s="38"/>
      <c r="R171" s="38"/>
    </row>
    <row r="172" spans="1:18" s="39" customFormat="1" ht="55.15" customHeight="1" x14ac:dyDescent="0.2">
      <c r="A172" s="14"/>
      <c r="B172" s="41" t="s">
        <v>660</v>
      </c>
      <c r="C172" s="35" t="str">
        <f t="shared" si="4"/>
        <v>Burnout169</v>
      </c>
      <c r="D172" s="58"/>
      <c r="E172" s="25" t="str">
        <f t="shared" si="5"/>
        <v>Burnout169</v>
      </c>
      <c r="F172" s="14"/>
      <c r="G172" s="14"/>
      <c r="H172" s="29"/>
      <c r="I172" s="29"/>
      <c r="J172" s="30"/>
      <c r="K172" s="29"/>
      <c r="L172" s="29"/>
      <c r="M172" s="18"/>
      <c r="N172" s="29"/>
      <c r="O172" s="38"/>
      <c r="P172" s="38"/>
      <c r="Q172" s="38"/>
      <c r="R172" s="38"/>
    </row>
    <row r="173" spans="1:18" s="39" customFormat="1" ht="55.15" customHeight="1" x14ac:dyDescent="0.2">
      <c r="A173" s="14"/>
      <c r="B173" s="41" t="s">
        <v>661</v>
      </c>
      <c r="C173" s="35" t="str">
        <f t="shared" si="4"/>
        <v>Burnout170</v>
      </c>
      <c r="D173" s="58"/>
      <c r="E173" s="25" t="str">
        <f t="shared" si="5"/>
        <v>Burnout170</v>
      </c>
      <c r="F173" s="14"/>
      <c r="G173" s="14"/>
      <c r="H173" s="29"/>
      <c r="I173" s="29"/>
      <c r="J173" s="30"/>
      <c r="K173" s="29"/>
      <c r="L173" s="29"/>
      <c r="M173" s="18"/>
      <c r="N173" s="29"/>
      <c r="O173" s="38"/>
      <c r="P173" s="38"/>
      <c r="Q173" s="38"/>
      <c r="R173" s="38"/>
    </row>
    <row r="174" spans="1:18" s="39" customFormat="1" ht="55.15" customHeight="1" x14ac:dyDescent="0.2">
      <c r="A174" s="14"/>
      <c r="B174" s="41" t="s">
        <v>662</v>
      </c>
      <c r="C174" s="35" t="str">
        <f t="shared" si="4"/>
        <v>Burnout171</v>
      </c>
      <c r="D174" s="58"/>
      <c r="E174" s="25" t="str">
        <f t="shared" si="5"/>
        <v>Burnout171</v>
      </c>
      <c r="F174" s="14"/>
      <c r="G174" s="14"/>
      <c r="H174" s="29"/>
      <c r="I174" s="29"/>
      <c r="J174" s="30"/>
      <c r="K174" s="29"/>
      <c r="L174" s="29"/>
      <c r="M174" s="18"/>
      <c r="N174" s="29"/>
      <c r="O174" s="38"/>
      <c r="P174" s="38"/>
      <c r="Q174" s="38"/>
      <c r="R174" s="38"/>
    </row>
    <row r="175" spans="1:18" s="39" customFormat="1" ht="55.15" customHeight="1" x14ac:dyDescent="0.2">
      <c r="A175" s="14"/>
      <c r="B175" s="41" t="s">
        <v>663</v>
      </c>
      <c r="C175" s="35" t="str">
        <f t="shared" si="4"/>
        <v>Burnout172</v>
      </c>
      <c r="D175" s="58"/>
      <c r="E175" s="25" t="str">
        <f t="shared" si="5"/>
        <v>Burnout172</v>
      </c>
      <c r="F175" s="14"/>
      <c r="G175" s="14"/>
      <c r="H175" s="29"/>
      <c r="I175" s="29"/>
      <c r="J175" s="30"/>
      <c r="K175" s="29"/>
      <c r="L175" s="29"/>
      <c r="M175" s="18"/>
      <c r="N175" s="29"/>
      <c r="O175" s="38"/>
      <c r="P175" s="38"/>
      <c r="Q175" s="38"/>
      <c r="R175" s="38"/>
    </row>
    <row r="176" spans="1:18" s="39" customFormat="1" ht="55.15" customHeight="1" x14ac:dyDescent="0.2">
      <c r="A176" s="14"/>
      <c r="B176" s="41" t="s">
        <v>664</v>
      </c>
      <c r="C176" s="35" t="str">
        <f t="shared" si="4"/>
        <v>Burnout173</v>
      </c>
      <c r="D176" s="58"/>
      <c r="E176" s="25" t="str">
        <f t="shared" si="5"/>
        <v>Burnout173</v>
      </c>
      <c r="F176" s="14"/>
      <c r="G176" s="14"/>
      <c r="H176" s="29"/>
      <c r="I176" s="29"/>
      <c r="J176" s="30"/>
      <c r="K176" s="29"/>
      <c r="L176" s="29"/>
      <c r="M176" s="18"/>
      <c r="N176" s="29"/>
      <c r="O176" s="38"/>
      <c r="P176" s="38"/>
      <c r="Q176" s="38"/>
      <c r="R176" s="38"/>
    </row>
    <row r="177" spans="1:18" s="39" customFormat="1" ht="55.15" customHeight="1" x14ac:dyDescent="0.2">
      <c r="A177" s="14"/>
      <c r="B177" s="41" t="s">
        <v>665</v>
      </c>
      <c r="C177" s="35" t="str">
        <f t="shared" si="4"/>
        <v>Burnout174</v>
      </c>
      <c r="D177" s="58"/>
      <c r="E177" s="25" t="str">
        <f t="shared" si="5"/>
        <v>Burnout174</v>
      </c>
      <c r="F177" s="14"/>
      <c r="G177" s="14"/>
      <c r="H177" s="29"/>
      <c r="I177" s="29"/>
      <c r="J177" s="30"/>
      <c r="K177" s="29"/>
      <c r="L177" s="29"/>
      <c r="M177" s="18"/>
      <c r="N177" s="29"/>
      <c r="O177" s="38"/>
      <c r="P177" s="38"/>
      <c r="Q177" s="38"/>
      <c r="R177" s="38"/>
    </row>
    <row r="178" spans="1:18" s="39" customFormat="1" ht="55.15" customHeight="1" x14ac:dyDescent="0.2">
      <c r="A178" s="14"/>
      <c r="B178" s="41" t="s">
        <v>666</v>
      </c>
      <c r="C178" s="35" t="str">
        <f t="shared" si="4"/>
        <v>Burnout175</v>
      </c>
      <c r="D178" s="58"/>
      <c r="E178" s="25" t="str">
        <f t="shared" si="5"/>
        <v>Burnout175</v>
      </c>
      <c r="F178" s="14"/>
      <c r="G178" s="14"/>
      <c r="H178" s="29"/>
      <c r="I178" s="29"/>
      <c r="J178" s="30"/>
      <c r="K178" s="29"/>
      <c r="L178" s="29"/>
      <c r="M178" s="18"/>
      <c r="N178" s="29"/>
      <c r="O178" s="38"/>
      <c r="P178" s="38"/>
      <c r="Q178" s="38"/>
      <c r="R178" s="38"/>
    </row>
    <row r="179" spans="1:18" s="39" customFormat="1" ht="55.15" customHeight="1" x14ac:dyDescent="0.2">
      <c r="A179" s="14"/>
      <c r="B179" s="41" t="s">
        <v>669</v>
      </c>
      <c r="C179" s="35" t="str">
        <f t="shared" si="4"/>
        <v>Burnout176</v>
      </c>
      <c r="D179" s="58"/>
      <c r="E179" s="25" t="str">
        <f t="shared" si="5"/>
        <v>Burnout176</v>
      </c>
      <c r="F179" s="14"/>
      <c r="G179" s="14"/>
      <c r="H179" s="29"/>
      <c r="I179" s="29"/>
      <c r="J179" s="30"/>
      <c r="K179" s="29"/>
      <c r="L179" s="29"/>
      <c r="M179" s="18"/>
      <c r="N179" s="29"/>
      <c r="O179" s="38"/>
      <c r="P179" s="38"/>
      <c r="Q179" s="38"/>
      <c r="R179" s="38"/>
    </row>
    <row r="180" spans="1:18" s="39" customFormat="1" ht="55.15" customHeight="1" x14ac:dyDescent="0.2">
      <c r="A180" s="14"/>
      <c r="B180" s="41" t="s">
        <v>670</v>
      </c>
      <c r="C180" s="35" t="str">
        <f t="shared" si="4"/>
        <v>Burnout177</v>
      </c>
      <c r="D180" s="58"/>
      <c r="E180" s="25" t="str">
        <f t="shared" si="5"/>
        <v>Burnout177</v>
      </c>
      <c r="F180" s="14"/>
      <c r="G180" s="14"/>
      <c r="H180" s="29"/>
      <c r="I180" s="29"/>
      <c r="J180" s="30"/>
      <c r="K180" s="29"/>
      <c r="L180" s="29"/>
      <c r="M180" s="18"/>
      <c r="N180" s="29"/>
      <c r="O180" s="38"/>
      <c r="P180" s="38"/>
      <c r="Q180" s="38"/>
      <c r="R180" s="38"/>
    </row>
    <row r="181" spans="1:18" s="39" customFormat="1" ht="55.15" customHeight="1" x14ac:dyDescent="0.2">
      <c r="A181" s="14"/>
      <c r="B181" s="41" t="s">
        <v>671</v>
      </c>
      <c r="C181" s="35" t="str">
        <f t="shared" si="4"/>
        <v>Burnout178</v>
      </c>
      <c r="D181" s="58"/>
      <c r="E181" s="25" t="str">
        <f t="shared" si="5"/>
        <v>Burnout178</v>
      </c>
      <c r="F181" s="14"/>
      <c r="G181" s="14"/>
      <c r="H181" s="29"/>
      <c r="I181" s="29"/>
      <c r="J181" s="30"/>
      <c r="K181" s="29"/>
      <c r="L181" s="29"/>
      <c r="M181" s="18"/>
      <c r="N181" s="29"/>
      <c r="O181" s="38"/>
      <c r="P181" s="38"/>
      <c r="Q181" s="38"/>
      <c r="R181" s="38"/>
    </row>
    <row r="182" spans="1:18" s="39" customFormat="1" ht="55.15" customHeight="1" x14ac:dyDescent="0.2">
      <c r="A182" s="14"/>
      <c r="B182" s="41" t="s">
        <v>672</v>
      </c>
      <c r="C182" s="35" t="str">
        <f t="shared" si="4"/>
        <v>Burnout179</v>
      </c>
      <c r="D182" s="58"/>
      <c r="E182" s="25" t="str">
        <f t="shared" si="5"/>
        <v>Burnout179</v>
      </c>
      <c r="F182" s="14"/>
      <c r="G182" s="14"/>
      <c r="H182" s="29"/>
      <c r="I182" s="29"/>
      <c r="J182" s="30"/>
      <c r="K182" s="29"/>
      <c r="L182" s="29"/>
      <c r="M182" s="18"/>
      <c r="N182" s="29"/>
      <c r="O182" s="38"/>
      <c r="P182" s="38"/>
      <c r="Q182" s="38"/>
      <c r="R182" s="38"/>
    </row>
    <row r="183" spans="1:18" s="39" customFormat="1" ht="55.15" customHeight="1" x14ac:dyDescent="0.2">
      <c r="A183" s="14"/>
      <c r="B183" s="41" t="s">
        <v>673</v>
      </c>
      <c r="C183" s="35" t="str">
        <f t="shared" si="4"/>
        <v>Burnout180</v>
      </c>
      <c r="D183" s="58"/>
      <c r="E183" s="25" t="str">
        <f t="shared" si="5"/>
        <v>Burnout180</v>
      </c>
      <c r="F183" s="14"/>
      <c r="G183" s="14"/>
      <c r="H183" s="29"/>
      <c r="I183" s="29"/>
      <c r="J183" s="30"/>
      <c r="K183" s="29"/>
      <c r="L183" s="29"/>
      <c r="M183" s="18"/>
      <c r="N183" s="29"/>
      <c r="O183" s="38"/>
      <c r="P183" s="38"/>
      <c r="Q183" s="38"/>
      <c r="R183" s="38"/>
    </row>
    <row r="184" spans="1:18" s="39" customFormat="1" ht="55.15" customHeight="1" x14ac:dyDescent="0.2">
      <c r="A184" s="14"/>
      <c r="B184" s="41" t="s">
        <v>674</v>
      </c>
      <c r="C184" s="35" t="str">
        <f t="shared" si="4"/>
        <v>Burnout181</v>
      </c>
      <c r="D184" s="58"/>
      <c r="E184" s="25" t="str">
        <f t="shared" si="5"/>
        <v>Burnout181</v>
      </c>
      <c r="F184" s="14"/>
      <c r="G184" s="14"/>
      <c r="H184" s="29"/>
      <c r="I184" s="29"/>
      <c r="J184" s="30"/>
      <c r="K184" s="29"/>
      <c r="L184" s="29"/>
      <c r="M184" s="18"/>
      <c r="N184" s="29"/>
      <c r="O184" s="38"/>
      <c r="P184" s="38"/>
      <c r="Q184" s="38"/>
      <c r="R184" s="38"/>
    </row>
    <row r="185" spans="1:18" s="39" customFormat="1" ht="55.15" customHeight="1" x14ac:dyDescent="0.2">
      <c r="A185" s="14"/>
      <c r="B185" s="41" t="s">
        <v>675</v>
      </c>
      <c r="C185" s="35" t="str">
        <f t="shared" si="4"/>
        <v>Burnout182</v>
      </c>
      <c r="D185" s="58"/>
      <c r="E185" s="25" t="str">
        <f t="shared" si="5"/>
        <v>Burnout182</v>
      </c>
      <c r="F185" s="14"/>
      <c r="G185" s="14"/>
      <c r="H185" s="29"/>
      <c r="I185" s="29"/>
      <c r="J185" s="30"/>
      <c r="K185" s="29"/>
      <c r="L185" s="29"/>
      <c r="M185" s="18"/>
      <c r="N185" s="29"/>
      <c r="O185" s="38"/>
      <c r="P185" s="38"/>
      <c r="Q185" s="38"/>
      <c r="R185" s="38"/>
    </row>
    <row r="186" spans="1:18" s="39" customFormat="1" ht="55.15" customHeight="1" x14ac:dyDescent="0.2">
      <c r="A186" s="14"/>
      <c r="B186" s="41" t="s">
        <v>676</v>
      </c>
      <c r="C186" s="35" t="str">
        <f t="shared" si="4"/>
        <v>Burnout183</v>
      </c>
      <c r="D186" s="58"/>
      <c r="E186" s="25" t="str">
        <f t="shared" si="5"/>
        <v>Burnout183</v>
      </c>
      <c r="F186" s="14"/>
      <c r="G186" s="14"/>
      <c r="H186" s="29"/>
      <c r="I186" s="29"/>
      <c r="J186" s="30"/>
      <c r="K186" s="29"/>
      <c r="L186" s="29"/>
      <c r="M186" s="18"/>
      <c r="N186" s="29"/>
      <c r="O186" s="38"/>
      <c r="P186" s="38"/>
      <c r="Q186" s="38"/>
      <c r="R186" s="38"/>
    </row>
    <row r="187" spans="1:18" s="39" customFormat="1" ht="55.15" customHeight="1" x14ac:dyDescent="0.2">
      <c r="A187" s="14"/>
      <c r="B187" s="41" t="s">
        <v>677</v>
      </c>
      <c r="C187" s="35" t="str">
        <f t="shared" si="4"/>
        <v>Burnout184</v>
      </c>
      <c r="D187" s="58"/>
      <c r="E187" s="25" t="str">
        <f t="shared" si="5"/>
        <v>Burnout184</v>
      </c>
      <c r="F187" s="14"/>
      <c r="G187" s="14"/>
      <c r="H187" s="29"/>
      <c r="I187" s="29"/>
      <c r="J187" s="30"/>
      <c r="K187" s="29"/>
      <c r="L187" s="29"/>
      <c r="M187" s="18"/>
      <c r="N187" s="29"/>
      <c r="O187" s="38"/>
      <c r="P187" s="38"/>
      <c r="Q187" s="38"/>
      <c r="R187" s="38"/>
    </row>
    <row r="188" spans="1:18" s="39" customFormat="1" ht="55.15" customHeight="1" x14ac:dyDescent="0.2">
      <c r="A188" s="14"/>
      <c r="B188" s="41" t="s">
        <v>678</v>
      </c>
      <c r="C188" s="35" t="str">
        <f t="shared" si="4"/>
        <v>Burnout185</v>
      </c>
      <c r="D188" s="58"/>
      <c r="E188" s="25" t="str">
        <f t="shared" si="5"/>
        <v>Burnout185</v>
      </c>
      <c r="F188" s="14"/>
      <c r="G188" s="14"/>
      <c r="H188" s="29"/>
      <c r="I188" s="29"/>
      <c r="J188" s="30"/>
      <c r="K188" s="29"/>
      <c r="L188" s="29"/>
      <c r="M188" s="18"/>
      <c r="N188" s="29"/>
      <c r="O188" s="38"/>
      <c r="P188" s="38"/>
      <c r="Q188" s="38"/>
      <c r="R188" s="38"/>
    </row>
    <row r="189" spans="1:18" s="39" customFormat="1" ht="55.15" customHeight="1" x14ac:dyDescent="0.2">
      <c r="A189" s="14"/>
      <c r="B189" s="41" t="s">
        <v>679</v>
      </c>
      <c r="C189" s="35" t="str">
        <f t="shared" si="4"/>
        <v>Burnout186</v>
      </c>
      <c r="D189" s="58"/>
      <c r="E189" s="25" t="str">
        <f t="shared" si="5"/>
        <v>Burnout186</v>
      </c>
      <c r="F189" s="14"/>
      <c r="G189" s="14"/>
      <c r="H189" s="29"/>
      <c r="I189" s="29"/>
      <c r="J189" s="30"/>
      <c r="K189" s="29"/>
      <c r="L189" s="29"/>
      <c r="M189" s="18"/>
      <c r="N189" s="29"/>
      <c r="O189" s="38"/>
      <c r="P189" s="38"/>
      <c r="Q189" s="38"/>
      <c r="R189" s="38"/>
    </row>
    <row r="190" spans="1:18" s="39" customFormat="1" ht="55.15" customHeight="1" x14ac:dyDescent="0.2">
      <c r="A190" s="14"/>
      <c r="B190" s="41" t="s">
        <v>680</v>
      </c>
      <c r="C190" s="35" t="str">
        <f t="shared" si="4"/>
        <v>Burnout187</v>
      </c>
      <c r="D190" s="58"/>
      <c r="E190" s="25" t="str">
        <f t="shared" si="5"/>
        <v>Burnout187</v>
      </c>
      <c r="F190" s="14"/>
      <c r="G190" s="14"/>
      <c r="H190" s="29"/>
      <c r="I190" s="29"/>
      <c r="J190" s="30"/>
      <c r="K190" s="29"/>
      <c r="L190" s="29"/>
      <c r="M190" s="18"/>
      <c r="N190" s="29"/>
      <c r="O190" s="38"/>
      <c r="P190" s="38"/>
      <c r="Q190" s="38"/>
      <c r="R190" s="38"/>
    </row>
    <row r="191" spans="1:18" s="39" customFormat="1" ht="55.15" customHeight="1" x14ac:dyDescent="0.2">
      <c r="A191" s="14"/>
      <c r="B191" s="41" t="s">
        <v>681</v>
      </c>
      <c r="C191" s="35" t="str">
        <f t="shared" si="4"/>
        <v>Burnout188</v>
      </c>
      <c r="D191" s="58"/>
      <c r="E191" s="25" t="str">
        <f t="shared" si="5"/>
        <v>Burnout188</v>
      </c>
      <c r="F191" s="14"/>
      <c r="G191" s="14"/>
      <c r="H191" s="29"/>
      <c r="I191" s="29"/>
      <c r="J191" s="30"/>
      <c r="K191" s="29"/>
      <c r="L191" s="29"/>
      <c r="M191" s="18"/>
      <c r="N191" s="29"/>
      <c r="O191" s="38"/>
      <c r="P191" s="38"/>
      <c r="Q191" s="38"/>
      <c r="R191" s="38"/>
    </row>
    <row r="192" spans="1:18" s="39" customFormat="1" ht="55.15" customHeight="1" x14ac:dyDescent="0.2">
      <c r="A192" s="14"/>
      <c r="B192" s="41" t="s">
        <v>682</v>
      </c>
      <c r="C192" s="35" t="str">
        <f t="shared" si="4"/>
        <v>Burnout189</v>
      </c>
      <c r="D192" s="58"/>
      <c r="E192" s="25" t="str">
        <f t="shared" si="5"/>
        <v>Burnout189</v>
      </c>
      <c r="F192" s="14"/>
      <c r="G192" s="14"/>
      <c r="H192" s="29"/>
      <c r="I192" s="29"/>
      <c r="J192" s="30"/>
      <c r="K192" s="29"/>
      <c r="L192" s="29"/>
      <c r="M192" s="18"/>
      <c r="N192" s="29"/>
      <c r="O192" s="38"/>
      <c r="P192" s="38"/>
      <c r="Q192" s="38"/>
      <c r="R192" s="38"/>
    </row>
    <row r="193" spans="1:18" s="39" customFormat="1" ht="55.15" customHeight="1" x14ac:dyDescent="0.2">
      <c r="A193" s="14"/>
      <c r="B193" s="41" t="s">
        <v>683</v>
      </c>
      <c r="C193" s="35" t="str">
        <f t="shared" si="4"/>
        <v>Burnout190</v>
      </c>
      <c r="D193" s="58"/>
      <c r="E193" s="25" t="str">
        <f t="shared" si="5"/>
        <v>Burnout190</v>
      </c>
      <c r="F193" s="14"/>
      <c r="G193" s="14"/>
      <c r="H193" s="29"/>
      <c r="I193" s="29"/>
      <c r="J193" s="30"/>
      <c r="K193" s="29"/>
      <c r="L193" s="29"/>
      <c r="M193" s="18"/>
      <c r="N193" s="29"/>
      <c r="O193" s="38"/>
      <c r="P193" s="38"/>
      <c r="Q193" s="38"/>
      <c r="R193" s="38"/>
    </row>
    <row r="194" spans="1:18" s="39" customFormat="1" ht="55.15" customHeight="1" x14ac:dyDescent="0.2">
      <c r="A194" s="14"/>
      <c r="B194" s="41" t="s">
        <v>684</v>
      </c>
      <c r="C194" s="35" t="str">
        <f t="shared" si="4"/>
        <v>Burnout191</v>
      </c>
      <c r="D194" s="58"/>
      <c r="E194" s="25" t="str">
        <f t="shared" si="5"/>
        <v>Burnout191</v>
      </c>
      <c r="F194" s="14"/>
      <c r="G194" s="14"/>
      <c r="H194" s="29"/>
      <c r="I194" s="29"/>
      <c r="J194" s="30"/>
      <c r="K194" s="29"/>
      <c r="L194" s="29"/>
      <c r="M194" s="18"/>
      <c r="N194" s="29"/>
      <c r="O194" s="38"/>
      <c r="P194" s="38"/>
      <c r="Q194" s="38"/>
      <c r="R194" s="38"/>
    </row>
    <row r="195" spans="1:18" s="39" customFormat="1" ht="55.15" customHeight="1" x14ac:dyDescent="0.2">
      <c r="A195" s="14"/>
      <c r="B195" s="41" t="s">
        <v>685</v>
      </c>
      <c r="C195" s="35" t="str">
        <f t="shared" si="4"/>
        <v>Burnout192</v>
      </c>
      <c r="D195" s="58"/>
      <c r="E195" s="25" t="str">
        <f t="shared" si="5"/>
        <v>Burnout192</v>
      </c>
      <c r="F195" s="14"/>
      <c r="G195" s="14"/>
      <c r="H195" s="29"/>
      <c r="I195" s="29"/>
      <c r="J195" s="30"/>
      <c r="K195" s="29"/>
      <c r="L195" s="29"/>
      <c r="M195" s="18"/>
      <c r="N195" s="29"/>
      <c r="O195" s="38"/>
      <c r="P195" s="38"/>
      <c r="Q195" s="38"/>
      <c r="R195" s="38"/>
    </row>
    <row r="196" spans="1:18" s="39" customFormat="1" ht="55.15" customHeight="1" x14ac:dyDescent="0.2">
      <c r="A196" s="14"/>
      <c r="B196" s="41" t="s">
        <v>686</v>
      </c>
      <c r="C196" s="35" t="str">
        <f t="shared" ref="C196:C219" si="6">CONCATENATE($G$1,B196)</f>
        <v>Burnout193</v>
      </c>
      <c r="D196" s="58"/>
      <c r="E196" s="25" t="str">
        <f t="shared" ref="E196:E219" si="7">CONCATENATE(C196,F196,D196,J196)</f>
        <v>Burnout193</v>
      </c>
      <c r="F196" s="14"/>
      <c r="G196" s="14"/>
      <c r="H196" s="29"/>
      <c r="I196" s="29"/>
      <c r="J196" s="30"/>
      <c r="K196" s="29"/>
      <c r="L196" s="29"/>
      <c r="M196" s="18"/>
      <c r="N196" s="29"/>
      <c r="O196" s="38"/>
      <c r="P196" s="38"/>
      <c r="Q196" s="38"/>
      <c r="R196" s="38"/>
    </row>
    <row r="197" spans="1:18" s="39" customFormat="1" ht="55.15" customHeight="1" x14ac:dyDescent="0.2">
      <c r="A197" s="14"/>
      <c r="B197" s="41" t="s">
        <v>687</v>
      </c>
      <c r="C197" s="35" t="str">
        <f t="shared" si="6"/>
        <v>Burnout194</v>
      </c>
      <c r="D197" s="58"/>
      <c r="E197" s="25" t="str">
        <f t="shared" si="7"/>
        <v>Burnout194</v>
      </c>
      <c r="F197" s="14"/>
      <c r="G197" s="14"/>
      <c r="H197" s="29"/>
      <c r="I197" s="29"/>
      <c r="J197" s="30"/>
      <c r="K197" s="29"/>
      <c r="L197" s="29"/>
      <c r="M197" s="18"/>
      <c r="N197" s="29"/>
      <c r="O197" s="38"/>
      <c r="P197" s="38"/>
      <c r="Q197" s="38"/>
      <c r="R197" s="38"/>
    </row>
    <row r="198" spans="1:18" s="39" customFormat="1" ht="55.15" customHeight="1" x14ac:dyDescent="0.2">
      <c r="A198" s="14"/>
      <c r="B198" s="41" t="s">
        <v>688</v>
      </c>
      <c r="C198" s="35" t="str">
        <f t="shared" si="6"/>
        <v>Burnout195</v>
      </c>
      <c r="D198" s="58"/>
      <c r="E198" s="25" t="str">
        <f t="shared" si="7"/>
        <v>Burnout195</v>
      </c>
      <c r="F198" s="14"/>
      <c r="G198" s="14"/>
      <c r="H198" s="29"/>
      <c r="I198" s="29"/>
      <c r="J198" s="30"/>
      <c r="K198" s="29"/>
      <c r="L198" s="29"/>
      <c r="M198" s="18"/>
      <c r="N198" s="29"/>
      <c r="O198" s="38"/>
      <c r="P198" s="38"/>
      <c r="Q198" s="38"/>
      <c r="R198" s="38"/>
    </row>
    <row r="199" spans="1:18" s="39" customFormat="1" ht="55.15" customHeight="1" x14ac:dyDescent="0.2">
      <c r="A199" s="14"/>
      <c r="B199" s="41" t="s">
        <v>689</v>
      </c>
      <c r="C199" s="35" t="str">
        <f t="shared" si="6"/>
        <v>Burnout196</v>
      </c>
      <c r="D199" s="58"/>
      <c r="E199" s="25" t="str">
        <f t="shared" si="7"/>
        <v>Burnout196</v>
      </c>
      <c r="F199" s="14"/>
      <c r="G199" s="14"/>
      <c r="H199" s="29"/>
      <c r="I199" s="29"/>
      <c r="J199" s="30"/>
      <c r="K199" s="29"/>
      <c r="L199" s="29"/>
      <c r="M199" s="18"/>
      <c r="N199" s="29"/>
      <c r="O199" s="38"/>
      <c r="P199" s="38"/>
      <c r="Q199" s="38"/>
      <c r="R199" s="38"/>
    </row>
    <row r="200" spans="1:18" s="39" customFormat="1" ht="55.15" customHeight="1" x14ac:dyDescent="0.2">
      <c r="A200" s="14"/>
      <c r="B200" s="41" t="s">
        <v>690</v>
      </c>
      <c r="C200" s="35" t="str">
        <f t="shared" si="6"/>
        <v>Burnout197</v>
      </c>
      <c r="D200" s="58"/>
      <c r="E200" s="25" t="str">
        <f t="shared" si="7"/>
        <v>Burnout197</v>
      </c>
      <c r="F200" s="14"/>
      <c r="G200" s="14"/>
      <c r="H200" s="29"/>
      <c r="I200" s="29"/>
      <c r="J200" s="30"/>
      <c r="K200" s="29"/>
      <c r="L200" s="29"/>
      <c r="M200" s="18"/>
      <c r="N200" s="29"/>
      <c r="O200" s="38"/>
      <c r="P200" s="38"/>
      <c r="Q200" s="38"/>
      <c r="R200" s="38"/>
    </row>
    <row r="201" spans="1:18" s="39" customFormat="1" ht="55.15" customHeight="1" x14ac:dyDescent="0.2">
      <c r="A201" s="14"/>
      <c r="B201" s="41" t="s">
        <v>691</v>
      </c>
      <c r="C201" s="35" t="str">
        <f t="shared" si="6"/>
        <v>Burnout198</v>
      </c>
      <c r="D201" s="58"/>
      <c r="E201" s="25" t="str">
        <f t="shared" si="7"/>
        <v>Burnout198</v>
      </c>
      <c r="F201" s="14"/>
      <c r="G201" s="14"/>
      <c r="H201" s="29"/>
      <c r="I201" s="29"/>
      <c r="J201" s="30"/>
      <c r="K201" s="29"/>
      <c r="L201" s="29"/>
      <c r="M201" s="18"/>
      <c r="N201" s="29"/>
      <c r="O201" s="38"/>
      <c r="P201" s="38"/>
      <c r="Q201" s="38"/>
      <c r="R201" s="38"/>
    </row>
    <row r="202" spans="1:18" s="39" customFormat="1" ht="55.15" customHeight="1" x14ac:dyDescent="0.2">
      <c r="A202" s="14"/>
      <c r="B202" s="41" t="s">
        <v>692</v>
      </c>
      <c r="C202" s="35" t="str">
        <f t="shared" si="6"/>
        <v>Burnout199</v>
      </c>
      <c r="D202" s="58"/>
      <c r="E202" s="25" t="str">
        <f t="shared" si="7"/>
        <v>Burnout199</v>
      </c>
      <c r="F202" s="14"/>
      <c r="G202" s="14"/>
      <c r="H202" s="29"/>
      <c r="I202" s="29"/>
      <c r="J202" s="30"/>
      <c r="K202" s="29"/>
      <c r="L202" s="29"/>
      <c r="M202" s="18"/>
      <c r="N202" s="29"/>
      <c r="O202" s="38"/>
      <c r="P202" s="38"/>
      <c r="Q202" s="38"/>
      <c r="R202" s="38"/>
    </row>
    <row r="203" spans="1:18" s="39" customFormat="1" ht="55.15" customHeight="1" x14ac:dyDescent="0.2">
      <c r="A203" s="14"/>
      <c r="B203" s="41" t="s">
        <v>693</v>
      </c>
      <c r="C203" s="35" t="str">
        <f t="shared" si="6"/>
        <v>Burnout200</v>
      </c>
      <c r="D203" s="58"/>
      <c r="E203" s="25" t="str">
        <f t="shared" si="7"/>
        <v>Burnout200</v>
      </c>
      <c r="F203" s="14"/>
      <c r="G203" s="14"/>
      <c r="H203" s="29"/>
      <c r="I203" s="29"/>
      <c r="J203" s="30"/>
      <c r="K203" s="29"/>
      <c r="L203" s="29"/>
      <c r="M203" s="18"/>
      <c r="N203" s="29"/>
      <c r="O203" s="38"/>
      <c r="P203" s="38"/>
      <c r="Q203" s="38"/>
      <c r="R203" s="38"/>
    </row>
    <row r="204" spans="1:18" s="39" customFormat="1" ht="55.15" customHeight="1" x14ac:dyDescent="0.2">
      <c r="A204" s="14"/>
      <c r="B204" s="41" t="s">
        <v>694</v>
      </c>
      <c r="C204" s="35" t="str">
        <f t="shared" si="6"/>
        <v>Burnout201</v>
      </c>
      <c r="D204" s="58"/>
      <c r="E204" s="25" t="str">
        <f t="shared" si="7"/>
        <v>Burnout201</v>
      </c>
      <c r="F204" s="14"/>
      <c r="G204" s="14"/>
      <c r="H204" s="29"/>
      <c r="I204" s="29"/>
      <c r="J204" s="30"/>
      <c r="K204" s="29"/>
      <c r="L204" s="29"/>
      <c r="M204" s="18"/>
      <c r="N204" s="29"/>
      <c r="O204" s="38"/>
      <c r="P204" s="38"/>
      <c r="Q204" s="38"/>
      <c r="R204" s="38"/>
    </row>
    <row r="205" spans="1:18" s="39" customFormat="1" ht="55.15" customHeight="1" x14ac:dyDescent="0.2">
      <c r="A205" s="14"/>
      <c r="B205" s="41" t="s">
        <v>695</v>
      </c>
      <c r="C205" s="35" t="str">
        <f t="shared" si="6"/>
        <v>Burnout202</v>
      </c>
      <c r="D205" s="58"/>
      <c r="E205" s="25" t="str">
        <f t="shared" si="7"/>
        <v>Burnout202</v>
      </c>
      <c r="F205" s="14"/>
      <c r="G205" s="14"/>
      <c r="H205" s="29"/>
      <c r="I205" s="29"/>
      <c r="J205" s="30"/>
      <c r="K205" s="29"/>
      <c r="L205" s="29"/>
      <c r="M205" s="18"/>
      <c r="N205" s="29"/>
      <c r="O205" s="38"/>
      <c r="P205" s="38"/>
      <c r="Q205" s="38"/>
      <c r="R205" s="38"/>
    </row>
    <row r="206" spans="1:18" s="39" customFormat="1" ht="55.15" customHeight="1" x14ac:dyDescent="0.2">
      <c r="A206" s="14"/>
      <c r="B206" s="41" t="s">
        <v>696</v>
      </c>
      <c r="C206" s="35" t="str">
        <f t="shared" si="6"/>
        <v>Burnout203</v>
      </c>
      <c r="D206" s="58"/>
      <c r="E206" s="25" t="str">
        <f t="shared" si="7"/>
        <v>Burnout203</v>
      </c>
      <c r="F206" s="14"/>
      <c r="G206" s="14"/>
      <c r="H206" s="29"/>
      <c r="I206" s="29"/>
      <c r="J206" s="30"/>
      <c r="K206" s="29"/>
      <c r="L206" s="29"/>
      <c r="M206" s="18"/>
      <c r="N206" s="29"/>
      <c r="O206" s="38"/>
      <c r="P206" s="38"/>
      <c r="Q206" s="38"/>
      <c r="R206" s="38"/>
    </row>
    <row r="207" spans="1:18" s="39" customFormat="1" ht="55.15" customHeight="1" x14ac:dyDescent="0.2">
      <c r="A207" s="14"/>
      <c r="B207" s="41" t="s">
        <v>697</v>
      </c>
      <c r="C207" s="35" t="str">
        <f t="shared" si="6"/>
        <v>Burnout204</v>
      </c>
      <c r="D207" s="58"/>
      <c r="E207" s="25" t="str">
        <f t="shared" si="7"/>
        <v>Burnout204</v>
      </c>
      <c r="F207" s="14"/>
      <c r="G207" s="14"/>
      <c r="H207" s="29"/>
      <c r="I207" s="29"/>
      <c r="J207" s="30"/>
      <c r="K207" s="29"/>
      <c r="L207" s="29"/>
      <c r="M207" s="18"/>
      <c r="N207" s="29"/>
      <c r="O207" s="38"/>
      <c r="P207" s="38"/>
      <c r="Q207" s="38"/>
      <c r="R207" s="38"/>
    </row>
    <row r="208" spans="1:18" s="39" customFormat="1" ht="55.15" customHeight="1" x14ac:dyDescent="0.2">
      <c r="A208" s="14"/>
      <c r="B208" s="41" t="s">
        <v>698</v>
      </c>
      <c r="C208" s="35" t="str">
        <f t="shared" si="6"/>
        <v>Burnout205</v>
      </c>
      <c r="D208" s="58"/>
      <c r="E208" s="25" t="str">
        <f t="shared" si="7"/>
        <v>Burnout205</v>
      </c>
      <c r="F208" s="14"/>
      <c r="G208" s="14"/>
      <c r="H208" s="29"/>
      <c r="I208" s="29"/>
      <c r="J208" s="30"/>
      <c r="K208" s="29"/>
      <c r="L208" s="29"/>
      <c r="M208" s="18"/>
      <c r="N208" s="29"/>
      <c r="O208" s="38"/>
      <c r="P208" s="38"/>
      <c r="Q208" s="38"/>
      <c r="R208" s="38"/>
    </row>
    <row r="209" spans="1:18" s="39" customFormat="1" ht="55.15" customHeight="1" x14ac:dyDescent="0.2">
      <c r="A209" s="14"/>
      <c r="B209" s="41" t="s">
        <v>699</v>
      </c>
      <c r="C209" s="35" t="str">
        <f t="shared" si="6"/>
        <v>Burnout206</v>
      </c>
      <c r="D209" s="58"/>
      <c r="E209" s="25" t="str">
        <f t="shared" si="7"/>
        <v>Burnout206</v>
      </c>
      <c r="F209" s="14"/>
      <c r="G209" s="14"/>
      <c r="H209" s="29"/>
      <c r="I209" s="29"/>
      <c r="J209" s="30"/>
      <c r="K209" s="29"/>
      <c r="L209" s="29"/>
      <c r="M209" s="18"/>
      <c r="N209" s="29"/>
      <c r="O209" s="38"/>
      <c r="P209" s="38"/>
      <c r="Q209" s="38"/>
      <c r="R209" s="38"/>
    </row>
    <row r="210" spans="1:18" s="39" customFormat="1" ht="55.15" customHeight="1" x14ac:dyDescent="0.2">
      <c r="A210" s="14"/>
      <c r="B210" s="41" t="s">
        <v>700</v>
      </c>
      <c r="C210" s="35" t="str">
        <f t="shared" si="6"/>
        <v>Burnout207</v>
      </c>
      <c r="D210" s="58"/>
      <c r="E210" s="25" t="str">
        <f t="shared" si="7"/>
        <v>Burnout207</v>
      </c>
      <c r="F210" s="14"/>
      <c r="G210" s="14"/>
      <c r="H210" s="29"/>
      <c r="I210" s="29"/>
      <c r="J210" s="30"/>
      <c r="K210" s="29"/>
      <c r="L210" s="29"/>
      <c r="M210" s="18"/>
      <c r="N210" s="29"/>
      <c r="O210" s="38"/>
      <c r="P210" s="38"/>
      <c r="Q210" s="38"/>
      <c r="R210" s="38"/>
    </row>
    <row r="211" spans="1:18" s="39" customFormat="1" ht="55.15" customHeight="1" x14ac:dyDescent="0.2">
      <c r="A211" s="14"/>
      <c r="B211" s="41" t="s">
        <v>701</v>
      </c>
      <c r="C211" s="35" t="str">
        <f t="shared" si="6"/>
        <v>Burnout208</v>
      </c>
      <c r="D211" s="58"/>
      <c r="E211" s="25" t="str">
        <f t="shared" si="7"/>
        <v>Burnout208</v>
      </c>
      <c r="F211" s="14"/>
      <c r="G211" s="14"/>
      <c r="H211" s="29"/>
      <c r="I211" s="29"/>
      <c r="J211" s="30"/>
      <c r="K211" s="29"/>
      <c r="L211" s="29"/>
      <c r="M211" s="18"/>
      <c r="N211" s="29"/>
      <c r="O211" s="38"/>
      <c r="P211" s="38"/>
      <c r="Q211" s="38"/>
      <c r="R211" s="38"/>
    </row>
    <row r="212" spans="1:18" s="39" customFormat="1" ht="55.15" customHeight="1" x14ac:dyDescent="0.2">
      <c r="A212" s="14"/>
      <c r="B212" s="41" t="s">
        <v>702</v>
      </c>
      <c r="C212" s="35" t="str">
        <f t="shared" si="6"/>
        <v>Burnout209</v>
      </c>
      <c r="D212" s="58"/>
      <c r="E212" s="25" t="str">
        <f t="shared" si="7"/>
        <v>Burnout209</v>
      </c>
      <c r="F212" s="14"/>
      <c r="G212" s="14"/>
      <c r="H212" s="29"/>
      <c r="I212" s="29"/>
      <c r="J212" s="30"/>
      <c r="K212" s="29"/>
      <c r="L212" s="29"/>
      <c r="M212" s="18"/>
      <c r="N212" s="29"/>
      <c r="O212" s="38"/>
      <c r="P212" s="38"/>
      <c r="Q212" s="38"/>
      <c r="R212" s="38"/>
    </row>
    <row r="213" spans="1:18" s="39" customFormat="1" ht="55.15" customHeight="1" x14ac:dyDescent="0.2">
      <c r="A213" s="14"/>
      <c r="B213" s="41" t="s">
        <v>703</v>
      </c>
      <c r="C213" s="35" t="str">
        <f t="shared" si="6"/>
        <v>Burnout210</v>
      </c>
      <c r="D213" s="58"/>
      <c r="E213" s="25" t="str">
        <f t="shared" si="7"/>
        <v>Burnout210</v>
      </c>
      <c r="F213" s="14"/>
      <c r="G213" s="14"/>
      <c r="H213" s="29"/>
      <c r="I213" s="29"/>
      <c r="J213" s="30"/>
      <c r="K213" s="29"/>
      <c r="L213" s="29"/>
      <c r="M213" s="18"/>
      <c r="N213" s="29"/>
      <c r="O213" s="38"/>
      <c r="P213" s="38"/>
      <c r="Q213" s="38"/>
      <c r="R213" s="38"/>
    </row>
    <row r="214" spans="1:18" s="39" customFormat="1" ht="55.15" customHeight="1" x14ac:dyDescent="0.2">
      <c r="A214" s="14"/>
      <c r="B214" s="41" t="s">
        <v>704</v>
      </c>
      <c r="C214" s="35" t="str">
        <f t="shared" si="6"/>
        <v>Burnout211</v>
      </c>
      <c r="D214" s="58"/>
      <c r="E214" s="25" t="str">
        <f t="shared" si="7"/>
        <v>Burnout211</v>
      </c>
      <c r="F214" s="14"/>
      <c r="G214" s="14"/>
      <c r="H214" s="29"/>
      <c r="I214" s="29"/>
      <c r="J214" s="30"/>
      <c r="K214" s="29"/>
      <c r="L214" s="29"/>
      <c r="M214" s="18"/>
      <c r="N214" s="29"/>
      <c r="O214" s="38"/>
      <c r="P214" s="38"/>
      <c r="Q214" s="38"/>
      <c r="R214" s="38"/>
    </row>
    <row r="215" spans="1:18" s="39" customFormat="1" ht="55.15" customHeight="1" x14ac:dyDescent="0.2">
      <c r="A215" s="14"/>
      <c r="B215" s="41" t="s">
        <v>705</v>
      </c>
      <c r="C215" s="35" t="str">
        <f t="shared" si="6"/>
        <v>Burnout212</v>
      </c>
      <c r="D215" s="58"/>
      <c r="E215" s="25" t="str">
        <f t="shared" si="7"/>
        <v>Burnout212</v>
      </c>
      <c r="F215" s="14"/>
      <c r="G215" s="14"/>
      <c r="H215" s="29"/>
      <c r="I215" s="29"/>
      <c r="J215" s="30"/>
      <c r="K215" s="29"/>
      <c r="L215" s="29"/>
      <c r="M215" s="18"/>
      <c r="N215" s="29"/>
      <c r="O215" s="38"/>
      <c r="P215" s="38"/>
      <c r="Q215" s="38"/>
      <c r="R215" s="38"/>
    </row>
    <row r="216" spans="1:18" s="39" customFormat="1" ht="55.15" customHeight="1" x14ac:dyDescent="0.2">
      <c r="A216" s="14"/>
      <c r="B216" s="41" t="s">
        <v>706</v>
      </c>
      <c r="C216" s="35" t="str">
        <f t="shared" si="6"/>
        <v>Burnout213</v>
      </c>
      <c r="D216" s="58"/>
      <c r="E216" s="25" t="str">
        <f t="shared" si="7"/>
        <v>Burnout213</v>
      </c>
      <c r="F216" s="14"/>
      <c r="G216" s="14"/>
      <c r="H216" s="29"/>
      <c r="I216" s="29"/>
      <c r="J216" s="30"/>
      <c r="K216" s="29"/>
      <c r="L216" s="29"/>
      <c r="M216" s="18"/>
      <c r="N216" s="29"/>
      <c r="O216" s="38"/>
      <c r="P216" s="38"/>
      <c r="Q216" s="38"/>
      <c r="R216" s="38"/>
    </row>
    <row r="217" spans="1:18" s="39" customFormat="1" ht="55.15" customHeight="1" x14ac:dyDescent="0.2">
      <c r="A217" s="14"/>
      <c r="B217" s="41" t="s">
        <v>707</v>
      </c>
      <c r="C217" s="35" t="str">
        <f t="shared" si="6"/>
        <v>Burnout214</v>
      </c>
      <c r="D217" s="58"/>
      <c r="E217" s="25" t="str">
        <f t="shared" si="7"/>
        <v>Burnout214</v>
      </c>
      <c r="F217" s="14"/>
      <c r="G217" s="14"/>
      <c r="H217" s="29"/>
      <c r="I217" s="29"/>
      <c r="J217" s="30"/>
      <c r="K217" s="29"/>
      <c r="L217" s="29"/>
      <c r="M217" s="18"/>
      <c r="N217" s="29"/>
      <c r="O217" s="38"/>
      <c r="P217" s="38"/>
      <c r="Q217" s="38"/>
      <c r="R217" s="38"/>
    </row>
    <row r="218" spans="1:18" s="39" customFormat="1" ht="55.15" customHeight="1" x14ac:dyDescent="0.2">
      <c r="A218" s="14"/>
      <c r="B218" s="41" t="s">
        <v>708</v>
      </c>
      <c r="C218" s="35" t="str">
        <f t="shared" si="6"/>
        <v>Burnout215</v>
      </c>
      <c r="D218" s="58"/>
      <c r="E218" s="25" t="str">
        <f t="shared" si="7"/>
        <v>Burnout215</v>
      </c>
      <c r="F218" s="14"/>
      <c r="G218" s="14"/>
      <c r="H218" s="29"/>
      <c r="I218" s="29"/>
      <c r="J218" s="30"/>
      <c r="K218" s="29"/>
      <c r="L218" s="29"/>
      <c r="M218" s="18"/>
      <c r="N218" s="29"/>
      <c r="O218" s="38"/>
      <c r="P218" s="38"/>
      <c r="Q218" s="38"/>
      <c r="R218" s="38"/>
    </row>
    <row r="219" spans="1:18" s="39" customFormat="1" ht="55.15" customHeight="1" x14ac:dyDescent="0.2">
      <c r="A219" s="14"/>
      <c r="B219" s="41" t="s">
        <v>709</v>
      </c>
      <c r="C219" s="35" t="str">
        <f t="shared" si="6"/>
        <v>Burnout216</v>
      </c>
      <c r="D219" s="58"/>
      <c r="E219" s="25" t="str">
        <f t="shared" si="7"/>
        <v>Burnout216</v>
      </c>
      <c r="F219" s="14"/>
      <c r="G219" s="14"/>
      <c r="H219" s="29"/>
      <c r="I219" s="29"/>
      <c r="J219" s="30"/>
      <c r="K219" s="29"/>
      <c r="L219" s="29"/>
      <c r="M219" s="18"/>
      <c r="N219" s="29"/>
      <c r="O219" s="38"/>
      <c r="P219" s="38"/>
      <c r="Q219" s="38"/>
      <c r="R219" s="38"/>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J4:J219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2017-08-16T04:51:47Z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